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3"/>
  </bookViews>
  <sheets>
    <sheet name="07-11JKAuto" sheetId="1" r:id="rId1"/>
    <sheet name="07-11JKManual" sheetId="2" r:id="rId2"/>
    <sheet name="12-13JKAuto" sheetId="3" r:id="rId3"/>
    <sheet name="12-13JKManual" sheetId="4" r:id="rId4"/>
  </sheets>
  <definedNames/>
  <calcPr fullCalcOnLoad="1"/>
</workbook>
</file>

<file path=xl/sharedStrings.xml><?xml version="1.0" encoding="utf-8"?>
<sst xmlns="http://schemas.openxmlformats.org/spreadsheetml/2006/main" count="57" uniqueCount="19">
  <si>
    <t>Jeep Wrangler JK Gear Ratio Chart, 3.8 Liter Engine, Automatic Transmission</t>
  </si>
  <si>
    <t>Tire Size</t>
  </si>
  <si>
    <t>Transmission Ratio</t>
  </si>
  <si>
    <t>Speed MPH</t>
  </si>
  <si>
    <t>Jeep Wrangler JK Gear Ratio Chart, 3.6 Liter Engine, Automatic Transmission</t>
  </si>
  <si>
    <t>Jeep Wrangler JK Gear Ratio Chart, 3.8 Liter Engine, Manual Transmission</t>
  </si>
  <si>
    <t>Jeep Wrangler JK Gear Ratio Chart, 3.6 Liter Engine, Manual Transmission</t>
  </si>
  <si>
    <t>1st</t>
  </si>
  <si>
    <t>2nd</t>
  </si>
  <si>
    <t>3rd</t>
  </si>
  <si>
    <t>4th</t>
  </si>
  <si>
    <t>5th</t>
  </si>
  <si>
    <t>Reverse</t>
  </si>
  <si>
    <t>Automatic</t>
  </si>
  <si>
    <t>Manual</t>
  </si>
  <si>
    <t>6th</t>
  </si>
  <si>
    <t>Acceptable Gear Set</t>
  </si>
  <si>
    <t>Minimum Gear Set</t>
  </si>
  <si>
    <t>Performance Gear 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</si>
</sst>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/>
    </xf>
    <xf numFmtId="1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1" fontId="0" fillId="33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0" fontId="3" fillId="38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39" borderId="0" xfId="0" applyNumberFormat="1" applyFill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0" borderId="0" xfId="0" applyFill="1" applyAlignment="1">
      <alignment/>
    </xf>
    <xf numFmtId="0" fontId="0" fillId="0" borderId="0" xfId="0" applyFont="1" applyAlignment="1">
      <alignment/>
    </xf>
    <xf numFmtId="0" fontId="0" fillId="4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11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" t="s">
        <v>3</v>
      </c>
      <c r="B2" s="26"/>
      <c r="C2" s="27">
        <v>70</v>
      </c>
      <c r="D2" s="26"/>
      <c r="E2" s="26"/>
      <c r="F2" s="26"/>
      <c r="G2" s="26"/>
      <c r="H2" s="26"/>
      <c r="I2" s="26"/>
      <c r="J2" s="26"/>
      <c r="K2" s="26"/>
    </row>
    <row r="3" spans="1:11" ht="12.75">
      <c r="A3" s="1" t="s">
        <v>2</v>
      </c>
      <c r="B3" s="26"/>
      <c r="C3" s="27">
        <v>0.69</v>
      </c>
      <c r="D3" s="26"/>
      <c r="E3" s="26"/>
      <c r="F3" s="26"/>
      <c r="G3" s="26"/>
      <c r="H3" s="26"/>
      <c r="I3" s="26"/>
      <c r="J3" s="26"/>
      <c r="K3" s="26"/>
    </row>
    <row r="4" spans="2:11" ht="12.7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2.75">
      <c r="A5" s="1" t="s">
        <v>1</v>
      </c>
      <c r="B5" s="2">
        <v>3.21</v>
      </c>
      <c r="C5" s="2">
        <v>3.73</v>
      </c>
      <c r="D5" s="2">
        <v>4.1</v>
      </c>
      <c r="E5" s="2">
        <v>4.56</v>
      </c>
      <c r="F5" s="2">
        <v>4.88</v>
      </c>
      <c r="G5" s="2">
        <v>5.13</v>
      </c>
      <c r="H5" s="2">
        <v>5.38</v>
      </c>
      <c r="I5" s="2">
        <v>5.86</v>
      </c>
      <c r="J5" s="2">
        <v>6.17</v>
      </c>
      <c r="K5" s="2">
        <v>6.5</v>
      </c>
      <c r="L5" s="2">
        <v>7.17</v>
      </c>
      <c r="N5" s="22" t="s">
        <v>13</v>
      </c>
      <c r="O5" s="23"/>
    </row>
    <row r="6" spans="1:15" ht="12.75">
      <c r="A6" s="1">
        <v>29</v>
      </c>
      <c r="B6" s="10">
        <f aca="true" t="shared" si="0" ref="B6:L15">(((63360*($C$2/60))/(PI()*$A6))*(B$5*$C$3))</f>
        <v>1797.0833098577477</v>
      </c>
      <c r="C6" s="10">
        <f t="shared" si="0"/>
        <v>2088.1996092739564</v>
      </c>
      <c r="D6" s="7">
        <f t="shared" si="0"/>
        <v>2295.3400530893355</v>
      </c>
      <c r="E6" s="7">
        <f t="shared" si="0"/>
        <v>2552.8660102652116</v>
      </c>
      <c r="F6" s="13">
        <f t="shared" si="0"/>
        <v>2732.0145022136476</v>
      </c>
      <c r="G6" s="13">
        <f t="shared" si="0"/>
        <v>2871.9742615483638</v>
      </c>
      <c r="H6" s="3">
        <f t="shared" si="0"/>
        <v>3011.934020883079</v>
      </c>
      <c r="I6" s="3">
        <f t="shared" si="0"/>
        <v>3280.6567588057333</v>
      </c>
      <c r="J6" s="3">
        <f t="shared" si="0"/>
        <v>3454.2068603807807</v>
      </c>
      <c r="K6" s="3">
        <f t="shared" si="0"/>
        <v>3638.953742702605</v>
      </c>
      <c r="L6" s="3">
        <f t="shared" si="0"/>
        <v>4014.045897719642</v>
      </c>
      <c r="N6" s="17" t="s">
        <v>7</v>
      </c>
      <c r="O6" s="18">
        <v>2.84</v>
      </c>
    </row>
    <row r="7" spans="1:15" ht="12.75">
      <c r="A7" s="1">
        <v>30</v>
      </c>
      <c r="B7" s="3">
        <f t="shared" si="0"/>
        <v>1737.1805328624896</v>
      </c>
      <c r="C7" s="10">
        <f t="shared" si="0"/>
        <v>2018.5929556314911</v>
      </c>
      <c r="D7" s="10">
        <f t="shared" si="0"/>
        <v>2218.828717986358</v>
      </c>
      <c r="E7" s="7">
        <f t="shared" si="0"/>
        <v>2467.7704765897047</v>
      </c>
      <c r="F7" s="7">
        <f t="shared" si="0"/>
        <v>2640.9473521398595</v>
      </c>
      <c r="G7" s="13">
        <f t="shared" si="0"/>
        <v>2776.2417861634185</v>
      </c>
      <c r="H7" s="13">
        <f t="shared" si="0"/>
        <v>2911.5362201869766</v>
      </c>
      <c r="I7" s="3">
        <f t="shared" si="0"/>
        <v>3171.301533512209</v>
      </c>
      <c r="J7" s="3">
        <f t="shared" si="0"/>
        <v>3339.066631701421</v>
      </c>
      <c r="K7" s="3">
        <f t="shared" si="0"/>
        <v>3517.6552846125182</v>
      </c>
      <c r="L7" s="3">
        <f t="shared" si="0"/>
        <v>3880.2443677956544</v>
      </c>
      <c r="N7" s="17" t="s">
        <v>8</v>
      </c>
      <c r="O7" s="18">
        <v>1.57</v>
      </c>
    </row>
    <row r="8" spans="1:15" ht="12.75">
      <c r="A8" s="1">
        <v>31</v>
      </c>
      <c r="B8" s="3">
        <f t="shared" si="0"/>
        <v>1681.142451157248</v>
      </c>
      <c r="C8" s="10">
        <f t="shared" si="0"/>
        <v>1953.4770538369269</v>
      </c>
      <c r="D8" s="10">
        <f t="shared" si="0"/>
        <v>2147.253598051314</v>
      </c>
      <c r="E8" s="7">
        <f t="shared" si="0"/>
        <v>2388.1649773448758</v>
      </c>
      <c r="F8" s="7">
        <f t="shared" si="0"/>
        <v>2555.755502070832</v>
      </c>
      <c r="G8" s="13">
        <f t="shared" si="0"/>
        <v>2686.6855995129854</v>
      </c>
      <c r="H8" s="13">
        <f t="shared" si="0"/>
        <v>2817.615696955139</v>
      </c>
      <c r="I8" s="3">
        <f t="shared" si="0"/>
        <v>3069.001484044073</v>
      </c>
      <c r="J8" s="3">
        <f t="shared" si="0"/>
        <v>3231.3548048723433</v>
      </c>
      <c r="K8" s="3">
        <f t="shared" si="0"/>
        <v>3404.1825334959854</v>
      </c>
      <c r="L8" s="3">
        <f t="shared" si="0"/>
        <v>3755.075194640956</v>
      </c>
      <c r="N8" s="17" t="s">
        <v>9</v>
      </c>
      <c r="O8" s="18">
        <v>1</v>
      </c>
    </row>
    <row r="9" spans="1:15" ht="12.75">
      <c r="A9" s="1">
        <v>32</v>
      </c>
      <c r="B9" s="3">
        <f t="shared" si="0"/>
        <v>1628.606749558584</v>
      </c>
      <c r="C9" s="10">
        <f t="shared" si="0"/>
        <v>1892.430895904523</v>
      </c>
      <c r="D9" s="10">
        <f t="shared" si="0"/>
        <v>2080.15192311221</v>
      </c>
      <c r="E9" s="7">
        <f t="shared" si="0"/>
        <v>2313.534821802848</v>
      </c>
      <c r="F9" s="7">
        <f t="shared" si="0"/>
        <v>2475.888142631118</v>
      </c>
      <c r="G9" s="7">
        <f t="shared" si="0"/>
        <v>2602.7266745282045</v>
      </c>
      <c r="H9" s="13">
        <f t="shared" si="0"/>
        <v>2729.5652064252904</v>
      </c>
      <c r="I9" s="13">
        <f t="shared" si="0"/>
        <v>2973.095187667696</v>
      </c>
      <c r="J9" s="3">
        <f t="shared" si="0"/>
        <v>3130.3749672200825</v>
      </c>
      <c r="K9" s="3">
        <f t="shared" si="0"/>
        <v>3297.8018293242358</v>
      </c>
      <c r="L9" s="3">
        <f t="shared" si="0"/>
        <v>3637.729094808426</v>
      </c>
      <c r="N9" s="17" t="s">
        <v>10</v>
      </c>
      <c r="O9" s="18">
        <v>0.69</v>
      </c>
    </row>
    <row r="10" spans="1:15" ht="12.75">
      <c r="A10" s="1">
        <v>33</v>
      </c>
      <c r="B10" s="3">
        <f t="shared" si="0"/>
        <v>1579.2550298749904</v>
      </c>
      <c r="C10" s="3">
        <f t="shared" si="0"/>
        <v>1835.0845051195372</v>
      </c>
      <c r="D10" s="10">
        <f t="shared" si="0"/>
        <v>2017.117016351234</v>
      </c>
      <c r="E10" s="10">
        <f t="shared" si="0"/>
        <v>2243.4277059906403</v>
      </c>
      <c r="F10" s="7">
        <f t="shared" si="0"/>
        <v>2400.861229218054</v>
      </c>
      <c r="G10" s="7">
        <f t="shared" si="0"/>
        <v>2523.856169239471</v>
      </c>
      <c r="H10" s="13">
        <f t="shared" si="0"/>
        <v>2646.8511092608874</v>
      </c>
      <c r="I10" s="13">
        <f t="shared" si="0"/>
        <v>2883.001394102008</v>
      </c>
      <c r="J10" s="3">
        <f t="shared" si="0"/>
        <v>3035.5151197285645</v>
      </c>
      <c r="K10" s="3">
        <f t="shared" si="0"/>
        <v>3197.8684405568342</v>
      </c>
      <c r="L10" s="3">
        <f t="shared" si="0"/>
        <v>3527.494879814231</v>
      </c>
      <c r="N10" s="17" t="s">
        <v>12</v>
      </c>
      <c r="O10" s="18">
        <v>2.21</v>
      </c>
    </row>
    <row r="11" spans="1:12" ht="12.75">
      <c r="A11" s="1">
        <v>34</v>
      </c>
      <c r="B11" s="3">
        <f t="shared" si="0"/>
        <v>1532.806352525726</v>
      </c>
      <c r="C11" s="3">
        <f t="shared" si="0"/>
        <v>1781.1114314395506</v>
      </c>
      <c r="D11" s="10">
        <f t="shared" si="0"/>
        <v>1957.79004528208</v>
      </c>
      <c r="E11" s="10">
        <f t="shared" si="0"/>
        <v>2177.4445381673863</v>
      </c>
      <c r="F11" s="7">
        <f t="shared" si="0"/>
        <v>2330.2476636528168</v>
      </c>
      <c r="G11" s="7">
        <f t="shared" si="0"/>
        <v>2449.6251054383097</v>
      </c>
      <c r="H11" s="7">
        <f t="shared" si="0"/>
        <v>2569.0025472238026</v>
      </c>
      <c r="I11" s="13">
        <f t="shared" si="0"/>
        <v>2798.2072354519487</v>
      </c>
      <c r="J11" s="13">
        <f t="shared" si="0"/>
        <v>2946.2352632659595</v>
      </c>
      <c r="K11" s="3">
        <f t="shared" si="0"/>
        <v>3103.8134864228095</v>
      </c>
      <c r="L11" s="3">
        <f t="shared" si="0"/>
        <v>3423.74503040793</v>
      </c>
    </row>
    <row r="12" spans="1:12" ht="12.75">
      <c r="A12" s="1">
        <v>35</v>
      </c>
      <c r="B12" s="3">
        <f t="shared" si="0"/>
        <v>1489.0118853107053</v>
      </c>
      <c r="C12" s="3">
        <f t="shared" si="0"/>
        <v>1730.2225333984209</v>
      </c>
      <c r="D12" s="3">
        <f t="shared" si="0"/>
        <v>1901.8531868454493</v>
      </c>
      <c r="E12" s="10">
        <f t="shared" si="0"/>
        <v>2115.23183707689</v>
      </c>
      <c r="F12" s="10">
        <f t="shared" si="0"/>
        <v>2263.6691589770226</v>
      </c>
      <c r="G12" s="7">
        <f t="shared" si="0"/>
        <v>2379.6358167115013</v>
      </c>
      <c r="H12" s="7">
        <f t="shared" si="0"/>
        <v>2495.6024744459796</v>
      </c>
      <c r="I12" s="13">
        <f t="shared" si="0"/>
        <v>2718.258457296179</v>
      </c>
      <c r="J12" s="13">
        <f t="shared" si="0"/>
        <v>2862.0571128869324</v>
      </c>
      <c r="K12" s="3">
        <f t="shared" si="0"/>
        <v>3015.1331010964436</v>
      </c>
      <c r="L12" s="3">
        <f t="shared" si="0"/>
        <v>3325.9237438248465</v>
      </c>
    </row>
    <row r="13" spans="1:12" ht="12.75">
      <c r="A13" s="1">
        <v>36</v>
      </c>
      <c r="B13" s="3">
        <f t="shared" si="0"/>
        <v>1447.6504440520746</v>
      </c>
      <c r="C13" s="3">
        <f t="shared" si="0"/>
        <v>1682.160796359576</v>
      </c>
      <c r="D13" s="3">
        <f t="shared" si="0"/>
        <v>1849.023931655298</v>
      </c>
      <c r="E13" s="10">
        <f t="shared" si="0"/>
        <v>2056.475397158087</v>
      </c>
      <c r="F13" s="10">
        <f t="shared" si="0"/>
        <v>2200.7894601165494</v>
      </c>
      <c r="G13" s="7">
        <f t="shared" si="0"/>
        <v>2313.5348218028485</v>
      </c>
      <c r="H13" s="7">
        <f t="shared" si="0"/>
        <v>2426.280183489147</v>
      </c>
      <c r="I13" s="7">
        <f t="shared" si="0"/>
        <v>2642.751277926841</v>
      </c>
      <c r="J13" s="13">
        <f t="shared" si="0"/>
        <v>2782.555526417851</v>
      </c>
      <c r="K13" s="13">
        <f t="shared" si="0"/>
        <v>2931.379403843765</v>
      </c>
      <c r="L13" s="3">
        <f t="shared" si="0"/>
        <v>3233.5369731630453</v>
      </c>
    </row>
    <row r="14" spans="1:12" ht="12.75">
      <c r="A14" s="1">
        <v>37</v>
      </c>
      <c r="B14" s="3">
        <f t="shared" si="0"/>
        <v>1408.5247563749913</v>
      </c>
      <c r="C14" s="3">
        <f t="shared" si="0"/>
        <v>1636.6969910525602</v>
      </c>
      <c r="D14" s="3">
        <f t="shared" si="0"/>
        <v>1799.0503118808301</v>
      </c>
      <c r="E14" s="3">
        <f t="shared" si="0"/>
        <v>2000.8949810186793</v>
      </c>
      <c r="F14" s="10">
        <f t="shared" si="0"/>
        <v>2141.308663897183</v>
      </c>
      <c r="G14" s="10">
        <f t="shared" si="0"/>
        <v>2251.0068536460144</v>
      </c>
      <c r="H14" s="7">
        <f t="shared" si="0"/>
        <v>2360.7050433948457</v>
      </c>
      <c r="I14" s="7">
        <f t="shared" si="0"/>
        <v>2571.3255677126017</v>
      </c>
      <c r="J14" s="13">
        <f t="shared" si="0"/>
        <v>2707.3513230011517</v>
      </c>
      <c r="K14" s="13">
        <f t="shared" si="0"/>
        <v>2852.152933469609</v>
      </c>
      <c r="L14" s="3">
        <f t="shared" si="0"/>
        <v>3146.144081996476</v>
      </c>
    </row>
    <row r="15" spans="1:12" ht="12.75">
      <c r="A15" s="1">
        <v>38</v>
      </c>
      <c r="B15" s="3">
        <f t="shared" si="0"/>
        <v>1371.4583154177549</v>
      </c>
      <c r="C15" s="3">
        <f t="shared" si="0"/>
        <v>1593.6260176038086</v>
      </c>
      <c r="D15" s="3">
        <f t="shared" si="0"/>
        <v>1751.7068826208085</v>
      </c>
      <c r="E15" s="3">
        <f t="shared" si="0"/>
        <v>1948.2398499392405</v>
      </c>
      <c r="F15" s="3">
        <f t="shared" si="0"/>
        <v>2084.958435899889</v>
      </c>
      <c r="G15" s="10">
        <f t="shared" si="0"/>
        <v>2191.7698311816457</v>
      </c>
      <c r="H15" s="10">
        <f t="shared" si="0"/>
        <v>2298.5812264634023</v>
      </c>
      <c r="I15" s="7">
        <f t="shared" si="0"/>
        <v>2503.659105404375</v>
      </c>
      <c r="J15" s="7">
        <f t="shared" si="0"/>
        <v>2636.1052355537536</v>
      </c>
      <c r="K15" s="13">
        <f t="shared" si="0"/>
        <v>2777.096277325672</v>
      </c>
      <c r="L15" s="3">
        <f t="shared" si="0"/>
        <v>3063.3508166807796</v>
      </c>
    </row>
    <row r="16" spans="1:12" ht="12.75">
      <c r="A16" s="1">
        <v>39</v>
      </c>
      <c r="B16" s="3">
        <f aca="true" t="shared" si="1" ref="B16:L21">(((63360*($C$2/60))/(PI()*$A16))*(B$5*$C$3))</f>
        <v>1336.2927175865304</v>
      </c>
      <c r="C16" s="3">
        <f t="shared" si="1"/>
        <v>1552.763812024224</v>
      </c>
      <c r="D16" s="3">
        <f t="shared" si="1"/>
        <v>1706.7913215279675</v>
      </c>
      <c r="E16" s="3">
        <f t="shared" si="1"/>
        <v>1898.2849819920807</v>
      </c>
      <c r="F16" s="3">
        <f t="shared" si="1"/>
        <v>2031.4979631845076</v>
      </c>
      <c r="G16" s="10">
        <f t="shared" si="1"/>
        <v>2135.5706047410913</v>
      </c>
      <c r="H16" s="10">
        <f t="shared" si="1"/>
        <v>2239.6432462976745</v>
      </c>
      <c r="I16" s="7">
        <f t="shared" si="1"/>
        <v>2439.462718086315</v>
      </c>
      <c r="J16" s="7">
        <f t="shared" si="1"/>
        <v>2568.512793616478</v>
      </c>
      <c r="K16" s="13">
        <f t="shared" si="1"/>
        <v>2705.888680471168</v>
      </c>
      <c r="L16" s="13">
        <f t="shared" si="1"/>
        <v>2984.8033598428115</v>
      </c>
    </row>
    <row r="17" spans="1:12" ht="12.75">
      <c r="A17" s="1">
        <v>40</v>
      </c>
      <c r="B17" s="3">
        <f t="shared" si="1"/>
        <v>1302.8853996468672</v>
      </c>
      <c r="C17" s="3">
        <f t="shared" si="1"/>
        <v>1513.9447167236183</v>
      </c>
      <c r="D17" s="3">
        <f t="shared" si="1"/>
        <v>1664.121538489768</v>
      </c>
      <c r="E17" s="3">
        <f t="shared" si="1"/>
        <v>1850.8278574422784</v>
      </c>
      <c r="F17" s="3">
        <f t="shared" si="1"/>
        <v>1980.7105141048946</v>
      </c>
      <c r="G17" s="3">
        <f t="shared" si="1"/>
        <v>2082.1813396225634</v>
      </c>
      <c r="H17" s="10">
        <f t="shared" si="1"/>
        <v>2183.6521651402322</v>
      </c>
      <c r="I17" s="10">
        <f t="shared" si="1"/>
        <v>2378.4761501341563</v>
      </c>
      <c r="J17" s="7">
        <f t="shared" si="1"/>
        <v>2504.2999737760656</v>
      </c>
      <c r="K17" s="7">
        <f t="shared" si="1"/>
        <v>2638.2414634593883</v>
      </c>
      <c r="L17" s="13">
        <f t="shared" si="1"/>
        <v>2910.183275846741</v>
      </c>
    </row>
    <row r="18" spans="1:12" ht="12.75">
      <c r="A18" s="1">
        <v>41</v>
      </c>
      <c r="B18" s="3">
        <f t="shared" si="1"/>
        <v>1271.1077069725534</v>
      </c>
      <c r="C18" s="3">
        <f t="shared" si="1"/>
        <v>1477.0192358279203</v>
      </c>
      <c r="D18" s="3">
        <f t="shared" si="1"/>
        <v>1623.5332082827006</v>
      </c>
      <c r="E18" s="3">
        <f t="shared" si="1"/>
        <v>1805.6857145778326</v>
      </c>
      <c r="F18" s="3">
        <f t="shared" si="1"/>
        <v>1932.4005015657508</v>
      </c>
      <c r="G18" s="3">
        <f t="shared" si="1"/>
        <v>2031.3964289000621</v>
      </c>
      <c r="H18" s="10">
        <f t="shared" si="1"/>
        <v>2130.392356234373</v>
      </c>
      <c r="I18" s="10">
        <f t="shared" si="1"/>
        <v>2320.46453671625</v>
      </c>
      <c r="J18" s="7">
        <f t="shared" si="1"/>
        <v>2443.219486610796</v>
      </c>
      <c r="K18" s="7">
        <f t="shared" si="1"/>
        <v>2573.894110692086</v>
      </c>
      <c r="L18" s="13">
        <f t="shared" si="1"/>
        <v>2839.2031959480396</v>
      </c>
    </row>
    <row r="19" spans="1:12" ht="12.75">
      <c r="A19" s="1">
        <v>42</v>
      </c>
      <c r="B19" s="3">
        <f t="shared" si="1"/>
        <v>1240.8432377589208</v>
      </c>
      <c r="C19" s="3">
        <f t="shared" si="1"/>
        <v>1441.8521111653506</v>
      </c>
      <c r="D19" s="3">
        <f t="shared" si="1"/>
        <v>1584.8776557045408</v>
      </c>
      <c r="E19" s="3">
        <f t="shared" si="1"/>
        <v>1762.6931975640746</v>
      </c>
      <c r="F19" s="3">
        <f t="shared" si="1"/>
        <v>1886.3909658141852</v>
      </c>
      <c r="G19" s="3">
        <f t="shared" si="1"/>
        <v>1983.0298472595841</v>
      </c>
      <c r="H19" s="10">
        <f t="shared" si="1"/>
        <v>2079.668728704983</v>
      </c>
      <c r="I19" s="10">
        <f t="shared" si="1"/>
        <v>2265.2153810801487</v>
      </c>
      <c r="J19" s="7">
        <f t="shared" si="1"/>
        <v>2385.047594072443</v>
      </c>
      <c r="K19" s="7">
        <f t="shared" si="1"/>
        <v>2512.6109175803695</v>
      </c>
      <c r="L19" s="13">
        <f t="shared" si="1"/>
        <v>2771.6031198540386</v>
      </c>
    </row>
    <row r="20" spans="1:12" ht="12.75">
      <c r="A20" s="1">
        <v>43</v>
      </c>
      <c r="B20" s="3">
        <f t="shared" si="1"/>
        <v>1211.9864182761555</v>
      </c>
      <c r="C20" s="3">
        <f t="shared" si="1"/>
        <v>1408.3206667196448</v>
      </c>
      <c r="D20" s="3">
        <f t="shared" si="1"/>
        <v>1548.0200358044353</v>
      </c>
      <c r="E20" s="3">
        <f t="shared" si="1"/>
        <v>1721.700332504445</v>
      </c>
      <c r="F20" s="3">
        <f t="shared" si="1"/>
        <v>1842.5214084696695</v>
      </c>
      <c r="G20" s="3">
        <f t="shared" si="1"/>
        <v>1936.912874067501</v>
      </c>
      <c r="H20" s="10">
        <f t="shared" si="1"/>
        <v>2031.3043396653325</v>
      </c>
      <c r="I20" s="10">
        <f t="shared" si="1"/>
        <v>2212.535953613169</v>
      </c>
      <c r="J20" s="7">
        <f t="shared" si="1"/>
        <v>2329.58137095448</v>
      </c>
      <c r="K20" s="7">
        <f t="shared" si="1"/>
        <v>2454.178105543617</v>
      </c>
      <c r="L20" s="13">
        <f t="shared" si="1"/>
        <v>2707.1472333458055</v>
      </c>
    </row>
    <row r="21" spans="1:12" ht="12.75">
      <c r="A21" s="15">
        <v>44</v>
      </c>
      <c r="B21" s="3">
        <f t="shared" si="1"/>
        <v>1184.441272406243</v>
      </c>
      <c r="C21" s="3">
        <f t="shared" si="1"/>
        <v>1376.313378839653</v>
      </c>
      <c r="D21" s="3">
        <f t="shared" si="1"/>
        <v>1512.8377622634257</v>
      </c>
      <c r="E21" s="3">
        <f t="shared" si="1"/>
        <v>1682.5707794929806</v>
      </c>
      <c r="F21" s="3">
        <f t="shared" si="1"/>
        <v>1800.6459219135409</v>
      </c>
      <c r="G21" s="3">
        <f t="shared" si="1"/>
        <v>1892.8921269296036</v>
      </c>
      <c r="H21" s="3">
        <f t="shared" si="1"/>
        <v>1985.138331945666</v>
      </c>
      <c r="I21" s="10">
        <f t="shared" si="1"/>
        <v>2162.2510455765064</v>
      </c>
      <c r="J21" s="10">
        <f t="shared" si="1"/>
        <v>2276.6363397964237</v>
      </c>
      <c r="K21" s="7">
        <f t="shared" si="1"/>
        <v>2398.401330417626</v>
      </c>
      <c r="L21" s="7">
        <f t="shared" si="1"/>
        <v>2645.6211598606737</v>
      </c>
    </row>
    <row r="22" spans="1:2" ht="12.75">
      <c r="A22" s="14"/>
      <c r="B22" t="s">
        <v>18</v>
      </c>
    </row>
    <row r="23" spans="1:2" ht="12.75">
      <c r="A23" s="8"/>
      <c r="B23" t="s">
        <v>16</v>
      </c>
    </row>
    <row r="24" spans="1:2" ht="12.75">
      <c r="A24" s="6"/>
      <c r="B24" t="s">
        <v>17</v>
      </c>
    </row>
  </sheetData>
  <sheetProtection/>
  <mergeCells count="3">
    <mergeCell ref="B4:K4"/>
    <mergeCell ref="A1:K1"/>
    <mergeCell ref="N5:O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3" sqref="C2:C3"/>
    </sheetView>
  </sheetViews>
  <sheetFormatPr defaultColWidth="9.140625" defaultRowHeight="12.75"/>
  <sheetData>
    <row r="1" spans="1:11" ht="12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" ht="12.75">
      <c r="A2" s="1" t="s">
        <v>3</v>
      </c>
      <c r="C2" s="25">
        <v>70</v>
      </c>
    </row>
    <row r="3" spans="1:3" ht="12.75">
      <c r="A3" s="1" t="s">
        <v>2</v>
      </c>
      <c r="C3" s="25">
        <v>0.797</v>
      </c>
    </row>
    <row r="4" spans="2:11" ht="12.7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2.75">
      <c r="A5" s="1" t="s">
        <v>1</v>
      </c>
      <c r="B5" s="2">
        <v>3.21</v>
      </c>
      <c r="C5" s="2">
        <v>3.73</v>
      </c>
      <c r="D5" s="2">
        <v>4.1</v>
      </c>
      <c r="E5" s="2">
        <v>4.56</v>
      </c>
      <c r="F5" s="2">
        <v>4.88</v>
      </c>
      <c r="G5" s="2">
        <v>5.13</v>
      </c>
      <c r="H5" s="2">
        <v>5.38</v>
      </c>
      <c r="I5" s="2">
        <v>5.86</v>
      </c>
      <c r="J5" s="2">
        <v>6.17</v>
      </c>
      <c r="K5" s="2">
        <v>6.5</v>
      </c>
      <c r="L5" s="2">
        <v>7.17</v>
      </c>
      <c r="N5" s="24" t="s">
        <v>14</v>
      </c>
      <c r="O5" s="24"/>
    </row>
    <row r="6" spans="1:15" ht="12.75">
      <c r="A6" s="1">
        <v>29</v>
      </c>
      <c r="B6" s="12">
        <f aca="true" t="shared" si="0" ref="B6:L15">(((63360*($C$2/60))/(PI()*$A6))*(B$5*$C$3))</f>
        <v>2075.76144631395</v>
      </c>
      <c r="C6" s="16">
        <f t="shared" si="0"/>
        <v>2412.021867523686</v>
      </c>
      <c r="D6" s="13">
        <f t="shared" si="0"/>
        <v>2651.284090307537</v>
      </c>
      <c r="E6" s="3">
        <f t="shared" si="0"/>
        <v>2948.745232146919</v>
      </c>
      <c r="F6" s="3">
        <f t="shared" si="0"/>
        <v>3155.6747221221412</v>
      </c>
      <c r="G6" s="3">
        <f t="shared" si="0"/>
        <v>3317.338386165284</v>
      </c>
      <c r="H6" s="3">
        <f t="shared" si="0"/>
        <v>3479.0020502084267</v>
      </c>
      <c r="I6" s="3">
        <f t="shared" si="0"/>
        <v>3789.396285171261</v>
      </c>
      <c r="J6" s="3">
        <f t="shared" si="0"/>
        <v>3989.8592285847567</v>
      </c>
      <c r="K6" s="3">
        <f t="shared" si="0"/>
        <v>4203.255265121705</v>
      </c>
      <c r="L6" s="3">
        <f t="shared" si="0"/>
        <v>4636.513884757327</v>
      </c>
      <c r="N6" s="17" t="s">
        <v>7</v>
      </c>
      <c r="O6" s="18">
        <v>4.46</v>
      </c>
    </row>
    <row r="7" spans="1:15" ht="12.75">
      <c r="A7" s="1">
        <v>30</v>
      </c>
      <c r="B7" s="12">
        <f t="shared" si="0"/>
        <v>2006.5693981034847</v>
      </c>
      <c r="C7" s="16">
        <f t="shared" si="0"/>
        <v>2331.62113860623</v>
      </c>
      <c r="D7" s="13">
        <f t="shared" si="0"/>
        <v>2562.9079539639524</v>
      </c>
      <c r="E7" s="11">
        <f t="shared" si="0"/>
        <v>2850.4537244086882</v>
      </c>
      <c r="F7" s="3">
        <f t="shared" si="0"/>
        <v>3050.4855647180702</v>
      </c>
      <c r="G7" s="3">
        <f t="shared" si="0"/>
        <v>3206.760439959775</v>
      </c>
      <c r="H7" s="3">
        <f t="shared" si="0"/>
        <v>3363.035315201479</v>
      </c>
      <c r="I7" s="3">
        <f t="shared" si="0"/>
        <v>3663.0830756655523</v>
      </c>
      <c r="J7" s="3">
        <f t="shared" si="0"/>
        <v>3856.863920965265</v>
      </c>
      <c r="K7" s="3">
        <f t="shared" si="0"/>
        <v>4063.146756284315</v>
      </c>
      <c r="L7" s="3">
        <f t="shared" si="0"/>
        <v>4481.963421932083</v>
      </c>
      <c r="N7" s="17" t="s">
        <v>8</v>
      </c>
      <c r="O7" s="18">
        <v>2.61</v>
      </c>
    </row>
    <row r="8" spans="1:15" ht="12.75">
      <c r="A8" s="1">
        <v>31</v>
      </c>
      <c r="B8" s="12">
        <f t="shared" si="0"/>
        <v>1941.8413530033724</v>
      </c>
      <c r="C8" s="16">
        <f t="shared" si="0"/>
        <v>2256.4075534899</v>
      </c>
      <c r="D8" s="16">
        <f t="shared" si="0"/>
        <v>2480.233503836083</v>
      </c>
      <c r="E8" s="13">
        <f t="shared" si="0"/>
        <v>2758.503604266473</v>
      </c>
      <c r="F8" s="3">
        <f t="shared" si="0"/>
        <v>2952.0828045658745</v>
      </c>
      <c r="G8" s="3">
        <f t="shared" si="0"/>
        <v>3103.316554799782</v>
      </c>
      <c r="H8" s="3">
        <f t="shared" si="0"/>
        <v>3254.5503050336897</v>
      </c>
      <c r="I8" s="3">
        <f t="shared" si="0"/>
        <v>3544.9191054827925</v>
      </c>
      <c r="J8" s="3">
        <f t="shared" si="0"/>
        <v>3732.448955772837</v>
      </c>
      <c r="K8" s="3">
        <f t="shared" si="0"/>
        <v>3932.0775060815954</v>
      </c>
      <c r="L8" s="3">
        <f t="shared" si="0"/>
        <v>4337.383956708468</v>
      </c>
      <c r="N8" s="17" t="s">
        <v>9</v>
      </c>
      <c r="O8" s="18">
        <v>1.72</v>
      </c>
    </row>
    <row r="9" spans="1:15" ht="12.75">
      <c r="A9" s="1">
        <v>32</v>
      </c>
      <c r="B9" s="12">
        <f t="shared" si="0"/>
        <v>1881.1588107220168</v>
      </c>
      <c r="C9" s="16">
        <f t="shared" si="0"/>
        <v>2185.8948174433403</v>
      </c>
      <c r="D9" s="16">
        <f t="shared" si="0"/>
        <v>2402.7262068412056</v>
      </c>
      <c r="E9" s="13">
        <f t="shared" si="0"/>
        <v>2672.300366633145</v>
      </c>
      <c r="F9" s="11">
        <f t="shared" si="0"/>
        <v>2859.8302169231906</v>
      </c>
      <c r="G9" s="3">
        <f t="shared" si="0"/>
        <v>3006.337912462289</v>
      </c>
      <c r="H9" s="3">
        <f t="shared" si="0"/>
        <v>3152.8456080013866</v>
      </c>
      <c r="I9" s="3">
        <f t="shared" si="0"/>
        <v>3434.140383436455</v>
      </c>
      <c r="J9" s="3">
        <f t="shared" si="0"/>
        <v>3615.809925904936</v>
      </c>
      <c r="K9" s="3">
        <f t="shared" si="0"/>
        <v>3809.200084016545</v>
      </c>
      <c r="L9" s="3">
        <f t="shared" si="0"/>
        <v>4201.840708061328</v>
      </c>
      <c r="N9" s="17" t="s">
        <v>10</v>
      </c>
      <c r="O9" s="18">
        <v>1.25</v>
      </c>
    </row>
    <row r="10" spans="1:15" ht="12.75">
      <c r="A10" s="1">
        <v>33</v>
      </c>
      <c r="B10" s="12">
        <f t="shared" si="0"/>
        <v>1824.153998275895</v>
      </c>
      <c r="C10" s="12">
        <f t="shared" si="0"/>
        <v>2119.655580551118</v>
      </c>
      <c r="D10" s="16">
        <f t="shared" si="0"/>
        <v>2329.916321785411</v>
      </c>
      <c r="E10" s="13">
        <f t="shared" si="0"/>
        <v>2591.321567644262</v>
      </c>
      <c r="F10" s="13">
        <f t="shared" si="0"/>
        <v>2773.168695198245</v>
      </c>
      <c r="G10" s="11">
        <f t="shared" si="0"/>
        <v>2915.236763599795</v>
      </c>
      <c r="H10" s="3">
        <f t="shared" si="0"/>
        <v>3057.3048320013445</v>
      </c>
      <c r="I10" s="3">
        <f t="shared" si="0"/>
        <v>3330.07552333232</v>
      </c>
      <c r="J10" s="3">
        <f t="shared" si="0"/>
        <v>3506.2399281502403</v>
      </c>
      <c r="K10" s="3">
        <f t="shared" si="0"/>
        <v>3693.7697784402862</v>
      </c>
      <c r="L10" s="3">
        <f t="shared" si="0"/>
        <v>4074.5122017564386</v>
      </c>
      <c r="N10" s="17" t="s">
        <v>11</v>
      </c>
      <c r="O10" s="18">
        <v>1</v>
      </c>
    </row>
    <row r="11" spans="1:15" ht="12.75">
      <c r="A11" s="1">
        <v>34</v>
      </c>
      <c r="B11" s="12">
        <f t="shared" si="0"/>
        <v>1770.5024100913097</v>
      </c>
      <c r="C11" s="12">
        <f t="shared" si="0"/>
        <v>2057.312769358438</v>
      </c>
      <c r="D11" s="16">
        <f t="shared" si="0"/>
        <v>2261.3893711446635</v>
      </c>
      <c r="E11" s="16">
        <f t="shared" si="0"/>
        <v>2515.1062274194305</v>
      </c>
      <c r="F11" s="13">
        <f t="shared" si="0"/>
        <v>2691.6049100453556</v>
      </c>
      <c r="G11" s="13">
        <f t="shared" si="0"/>
        <v>2829.4945058468597</v>
      </c>
      <c r="H11" s="3">
        <f t="shared" si="0"/>
        <v>2967.3841016483634</v>
      </c>
      <c r="I11" s="3">
        <f t="shared" si="0"/>
        <v>3232.1321255872513</v>
      </c>
      <c r="J11" s="3">
        <f t="shared" si="0"/>
        <v>3403.1152243811157</v>
      </c>
      <c r="K11" s="3">
        <f t="shared" si="0"/>
        <v>3585.129490839101</v>
      </c>
      <c r="L11" s="3">
        <f t="shared" si="0"/>
        <v>3954.6736075871313</v>
      </c>
      <c r="N11" s="19" t="s">
        <v>15</v>
      </c>
      <c r="O11" s="20">
        <v>0.797</v>
      </c>
    </row>
    <row r="12" spans="1:15" ht="12.75">
      <c r="A12" s="1">
        <v>35</v>
      </c>
      <c r="B12" s="12">
        <f t="shared" si="0"/>
        <v>1719.916626945844</v>
      </c>
      <c r="C12" s="12">
        <f t="shared" si="0"/>
        <v>1998.5324045196255</v>
      </c>
      <c r="D12" s="16">
        <f t="shared" si="0"/>
        <v>2196.778246254816</v>
      </c>
      <c r="E12" s="16">
        <f t="shared" si="0"/>
        <v>2443.246049493161</v>
      </c>
      <c r="F12" s="13">
        <f t="shared" si="0"/>
        <v>2614.7019126154887</v>
      </c>
      <c r="G12" s="13">
        <f t="shared" si="0"/>
        <v>2748.651805679807</v>
      </c>
      <c r="H12" s="3">
        <f t="shared" si="0"/>
        <v>2882.601698744125</v>
      </c>
      <c r="I12" s="3">
        <f t="shared" si="0"/>
        <v>3139.785493427616</v>
      </c>
      <c r="J12" s="3">
        <f t="shared" si="0"/>
        <v>3305.88336082737</v>
      </c>
      <c r="K12" s="3">
        <f t="shared" si="0"/>
        <v>3482.69721967227</v>
      </c>
      <c r="L12" s="3">
        <f t="shared" si="0"/>
        <v>3841.682933084642</v>
      </c>
      <c r="N12" s="17" t="s">
        <v>12</v>
      </c>
      <c r="O12" s="18">
        <v>4.06</v>
      </c>
    </row>
    <row r="13" spans="1:12" ht="12.75">
      <c r="A13" s="1">
        <v>36</v>
      </c>
      <c r="B13" s="3">
        <f t="shared" si="0"/>
        <v>1672.1411650862372</v>
      </c>
      <c r="C13" s="12">
        <f t="shared" si="0"/>
        <v>1943.0176155051915</v>
      </c>
      <c r="D13" s="12">
        <f t="shared" si="0"/>
        <v>2135.7566283032934</v>
      </c>
      <c r="E13" s="16">
        <f t="shared" si="0"/>
        <v>2375.378103673907</v>
      </c>
      <c r="F13" s="16">
        <f t="shared" si="0"/>
        <v>2542.071303931725</v>
      </c>
      <c r="G13" s="13">
        <f t="shared" si="0"/>
        <v>2672.3003666331456</v>
      </c>
      <c r="H13" s="13">
        <f t="shared" si="0"/>
        <v>2802.529429334566</v>
      </c>
      <c r="I13" s="3">
        <f t="shared" si="0"/>
        <v>3052.569229721293</v>
      </c>
      <c r="J13" s="3">
        <f t="shared" si="0"/>
        <v>3214.053267471054</v>
      </c>
      <c r="K13" s="3">
        <f t="shared" si="0"/>
        <v>3385.955630236929</v>
      </c>
      <c r="L13" s="3">
        <f t="shared" si="0"/>
        <v>3734.9695182767355</v>
      </c>
    </row>
    <row r="14" spans="1:12" ht="12.75">
      <c r="A14" s="1">
        <v>37</v>
      </c>
      <c r="B14" s="3">
        <f t="shared" si="0"/>
        <v>1626.9481606244467</v>
      </c>
      <c r="C14" s="12">
        <f t="shared" si="0"/>
        <v>1890.5036258969428</v>
      </c>
      <c r="D14" s="12">
        <f t="shared" si="0"/>
        <v>2078.033476186988</v>
      </c>
      <c r="E14" s="16">
        <f t="shared" si="0"/>
        <v>2311.1786954665035</v>
      </c>
      <c r="F14" s="16">
        <f t="shared" si="0"/>
        <v>2473.366674095732</v>
      </c>
      <c r="G14" s="13">
        <f t="shared" si="0"/>
        <v>2600.076032399817</v>
      </c>
      <c r="H14" s="13">
        <f t="shared" si="0"/>
        <v>2726.7853907039016</v>
      </c>
      <c r="I14" s="3">
        <f t="shared" si="0"/>
        <v>2970.0673586477446</v>
      </c>
      <c r="J14" s="3">
        <f t="shared" si="0"/>
        <v>3127.186962944809</v>
      </c>
      <c r="K14" s="3">
        <f t="shared" si="0"/>
        <v>3294.443315906201</v>
      </c>
      <c r="L14" s="3">
        <f t="shared" si="0"/>
        <v>3634.0243961611477</v>
      </c>
    </row>
    <row r="15" spans="1:12" ht="12.75">
      <c r="A15" s="1">
        <v>38</v>
      </c>
      <c r="B15" s="3">
        <f t="shared" si="0"/>
        <v>1584.1337353448562</v>
      </c>
      <c r="C15" s="3">
        <f t="shared" si="0"/>
        <v>1840.7535304786022</v>
      </c>
      <c r="D15" s="12">
        <f t="shared" si="0"/>
        <v>2023.3483847083833</v>
      </c>
      <c r="E15" s="12">
        <f t="shared" si="0"/>
        <v>2250.358203480543</v>
      </c>
      <c r="F15" s="16">
        <f t="shared" si="0"/>
        <v>2408.2780774090024</v>
      </c>
      <c r="G15" s="16">
        <f t="shared" si="0"/>
        <v>2531.652978915611</v>
      </c>
      <c r="H15" s="13">
        <f t="shared" si="0"/>
        <v>2655.0278804222203</v>
      </c>
      <c r="I15" s="13">
        <f t="shared" si="0"/>
        <v>2891.9076913149092</v>
      </c>
      <c r="J15" s="3">
        <f t="shared" si="0"/>
        <v>3044.8925691831037</v>
      </c>
      <c r="K15" s="3">
        <f t="shared" si="0"/>
        <v>3207.7474391718274</v>
      </c>
      <c r="L15" s="3">
        <f t="shared" si="0"/>
        <v>3538.392175209539</v>
      </c>
    </row>
    <row r="16" spans="1:12" ht="12.75">
      <c r="A16" s="1">
        <v>39</v>
      </c>
      <c r="B16" s="3">
        <f aca="true" t="shared" si="1" ref="B16:L21">(((63360*($C$2/60))/(PI()*$A16))*(B$5*$C$3))</f>
        <v>1543.5149216180653</v>
      </c>
      <c r="C16" s="3">
        <f t="shared" si="1"/>
        <v>1793.5547220047922</v>
      </c>
      <c r="D16" s="12">
        <f t="shared" si="1"/>
        <v>1971.4676568953482</v>
      </c>
      <c r="E16" s="12">
        <f t="shared" si="1"/>
        <v>2192.6567110836068</v>
      </c>
      <c r="F16" s="16">
        <f t="shared" si="1"/>
        <v>2346.5273574754387</v>
      </c>
      <c r="G16" s="16">
        <f t="shared" si="1"/>
        <v>2466.7387999690577</v>
      </c>
      <c r="H16" s="13">
        <f t="shared" si="1"/>
        <v>2586.950242462676</v>
      </c>
      <c r="I16" s="13">
        <f t="shared" si="1"/>
        <v>2817.756212050425</v>
      </c>
      <c r="J16" s="3">
        <f t="shared" si="1"/>
        <v>2966.8184007425116</v>
      </c>
      <c r="K16" s="3">
        <f t="shared" si="1"/>
        <v>3125.4975048340884</v>
      </c>
      <c r="L16" s="3">
        <f t="shared" si="1"/>
        <v>3447.664170716987</v>
      </c>
    </row>
    <row r="17" spans="1:12" ht="12.75">
      <c r="A17" s="1">
        <v>40</v>
      </c>
      <c r="B17" s="3">
        <f t="shared" si="1"/>
        <v>1504.9270485776135</v>
      </c>
      <c r="C17" s="3">
        <f t="shared" si="1"/>
        <v>1748.7158539546722</v>
      </c>
      <c r="D17" s="3">
        <f t="shared" si="1"/>
        <v>1922.180965472964</v>
      </c>
      <c r="E17" s="12">
        <f t="shared" si="1"/>
        <v>2137.8402933065163</v>
      </c>
      <c r="F17" s="12">
        <f t="shared" si="1"/>
        <v>2287.864173538552</v>
      </c>
      <c r="G17" s="16">
        <f t="shared" si="1"/>
        <v>2405.0703299698307</v>
      </c>
      <c r="H17" s="16">
        <f t="shared" si="1"/>
        <v>2522.276486401109</v>
      </c>
      <c r="I17" s="13">
        <f t="shared" si="1"/>
        <v>2747.312306749164</v>
      </c>
      <c r="J17" s="13">
        <f t="shared" si="1"/>
        <v>2892.6479407239485</v>
      </c>
      <c r="K17" s="3">
        <f t="shared" si="1"/>
        <v>3047.360067213236</v>
      </c>
      <c r="L17" s="3">
        <f t="shared" si="1"/>
        <v>3361.472566449062</v>
      </c>
    </row>
    <row r="18" spans="1:12" ht="12.75">
      <c r="A18" s="1">
        <v>41</v>
      </c>
      <c r="B18" s="3">
        <f t="shared" si="1"/>
        <v>1468.2215108074279</v>
      </c>
      <c r="C18" s="3">
        <f t="shared" si="1"/>
        <v>1706.064247760656</v>
      </c>
      <c r="D18" s="3">
        <f t="shared" si="1"/>
        <v>1875.2985029004528</v>
      </c>
      <c r="E18" s="12">
        <f t="shared" si="1"/>
        <v>2085.6978471283087</v>
      </c>
      <c r="F18" s="12">
        <f t="shared" si="1"/>
        <v>2232.062608330295</v>
      </c>
      <c r="G18" s="16">
        <f t="shared" si="1"/>
        <v>2346.410078019347</v>
      </c>
      <c r="H18" s="16">
        <f t="shared" si="1"/>
        <v>2460.757547708399</v>
      </c>
      <c r="I18" s="13">
        <f t="shared" si="1"/>
        <v>2680.3046895113794</v>
      </c>
      <c r="J18" s="13">
        <f t="shared" si="1"/>
        <v>2822.0955519258036</v>
      </c>
      <c r="K18" s="3">
        <f t="shared" si="1"/>
        <v>2973.0342119153524</v>
      </c>
      <c r="L18" s="3">
        <f t="shared" si="1"/>
        <v>3279.485430682012</v>
      </c>
    </row>
    <row r="19" spans="1:12" ht="12.75">
      <c r="A19" s="1">
        <v>42</v>
      </c>
      <c r="B19" s="3">
        <f t="shared" si="1"/>
        <v>1433.263855788203</v>
      </c>
      <c r="C19" s="3">
        <f t="shared" si="1"/>
        <v>1665.443670433021</v>
      </c>
      <c r="D19" s="3">
        <f t="shared" si="1"/>
        <v>1830.64853854568</v>
      </c>
      <c r="E19" s="12">
        <f t="shared" si="1"/>
        <v>2036.0383745776342</v>
      </c>
      <c r="F19" s="12">
        <f t="shared" si="1"/>
        <v>2178.9182605129067</v>
      </c>
      <c r="G19" s="16">
        <f t="shared" si="1"/>
        <v>2290.5431713998387</v>
      </c>
      <c r="H19" s="16">
        <f t="shared" si="1"/>
        <v>2402.1680822867706</v>
      </c>
      <c r="I19" s="13">
        <f t="shared" si="1"/>
        <v>2616.48791118968</v>
      </c>
      <c r="J19" s="13">
        <f t="shared" si="1"/>
        <v>2754.9028006894746</v>
      </c>
      <c r="K19" s="3">
        <f t="shared" si="1"/>
        <v>2902.2476830602245</v>
      </c>
      <c r="L19" s="3">
        <f t="shared" si="1"/>
        <v>3201.4024442372015</v>
      </c>
    </row>
    <row r="20" spans="1:12" ht="12.75">
      <c r="A20" s="1">
        <v>43</v>
      </c>
      <c r="B20" s="3">
        <f t="shared" si="1"/>
        <v>1399.9321382117334</v>
      </c>
      <c r="C20" s="3">
        <f t="shared" si="1"/>
        <v>1626.7124222834161</v>
      </c>
      <c r="D20" s="3">
        <f t="shared" si="1"/>
        <v>1788.0753167190364</v>
      </c>
      <c r="E20" s="11">
        <f t="shared" si="1"/>
        <v>1988.6886449362942</v>
      </c>
      <c r="F20" s="12">
        <f t="shared" si="1"/>
        <v>2128.24574282656</v>
      </c>
      <c r="G20" s="12">
        <f t="shared" si="1"/>
        <v>2237.274725553331</v>
      </c>
      <c r="H20" s="16">
        <f t="shared" si="1"/>
        <v>2346.3037082801015</v>
      </c>
      <c r="I20" s="16">
        <f t="shared" si="1"/>
        <v>2555.6393551155015</v>
      </c>
      <c r="J20" s="13">
        <f t="shared" si="1"/>
        <v>2690.835293696696</v>
      </c>
      <c r="K20" s="13">
        <f t="shared" si="1"/>
        <v>2834.7535508960336</v>
      </c>
      <c r="L20" s="3">
        <f t="shared" si="1"/>
        <v>3126.9512246037784</v>
      </c>
    </row>
    <row r="21" spans="1:12" ht="12.75">
      <c r="A21" s="1">
        <v>44</v>
      </c>
      <c r="B21" s="3">
        <f t="shared" si="1"/>
        <v>1368.1154987069215</v>
      </c>
      <c r="C21" s="3">
        <f t="shared" si="1"/>
        <v>1589.7416854133387</v>
      </c>
      <c r="D21" s="3">
        <f t="shared" si="1"/>
        <v>1747.4372413390586</v>
      </c>
      <c r="E21" s="3">
        <f t="shared" si="1"/>
        <v>1943.4911757331968</v>
      </c>
      <c r="F21" s="12">
        <f t="shared" si="1"/>
        <v>2079.8765213986844</v>
      </c>
      <c r="G21" s="12">
        <f t="shared" si="1"/>
        <v>2186.4275726998467</v>
      </c>
      <c r="H21" s="16">
        <f t="shared" si="1"/>
        <v>2292.9786240010085</v>
      </c>
      <c r="I21" s="16">
        <f t="shared" si="1"/>
        <v>2497.5566424992403</v>
      </c>
      <c r="J21" s="13">
        <f t="shared" si="1"/>
        <v>2629.6799461126807</v>
      </c>
      <c r="K21" s="13">
        <f t="shared" si="1"/>
        <v>2770.327333830215</v>
      </c>
      <c r="L21" s="3">
        <f t="shared" si="1"/>
        <v>3055.8841513173297</v>
      </c>
    </row>
    <row r="22" spans="1:2" ht="12.75">
      <c r="A22" s="14"/>
      <c r="B22" t="s">
        <v>18</v>
      </c>
    </row>
    <row r="23" spans="1:2" ht="12.75">
      <c r="A23" s="5"/>
      <c r="B23" t="s">
        <v>16</v>
      </c>
    </row>
    <row r="24" spans="1:2" ht="12.75">
      <c r="A24" s="6"/>
      <c r="B24" t="s">
        <v>17</v>
      </c>
    </row>
  </sheetData>
  <sheetProtection/>
  <mergeCells count="3">
    <mergeCell ref="A1:K1"/>
    <mergeCell ref="B4:K4"/>
    <mergeCell ref="N5:O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2" sqref="C2:C3"/>
    </sheetView>
  </sheetViews>
  <sheetFormatPr defaultColWidth="9.140625" defaultRowHeight="12.75"/>
  <sheetData>
    <row r="1" spans="1:11" ht="12.7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" ht="12.75">
      <c r="A2" s="1" t="s">
        <v>3</v>
      </c>
      <c r="C2" s="25">
        <v>70</v>
      </c>
    </row>
    <row r="3" spans="1:3" ht="12.75">
      <c r="A3" s="1" t="s">
        <v>2</v>
      </c>
      <c r="C3" s="25">
        <v>0.83</v>
      </c>
    </row>
    <row r="4" spans="2:11" ht="12.7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2.75">
      <c r="A5" s="1" t="s">
        <v>1</v>
      </c>
      <c r="B5" s="2">
        <v>3.21</v>
      </c>
      <c r="C5" s="2">
        <v>3.73</v>
      </c>
      <c r="D5" s="2">
        <v>4.1</v>
      </c>
      <c r="E5" s="2">
        <v>4.56</v>
      </c>
      <c r="F5" s="2">
        <v>4.88</v>
      </c>
      <c r="G5" s="2">
        <v>5.13</v>
      </c>
      <c r="H5" s="2">
        <v>5.38</v>
      </c>
      <c r="I5" s="2">
        <v>5.86</v>
      </c>
      <c r="J5" s="2">
        <v>6.17</v>
      </c>
      <c r="K5" s="2">
        <v>6.5</v>
      </c>
      <c r="L5" s="2">
        <v>7.17</v>
      </c>
      <c r="N5" s="24" t="s">
        <v>13</v>
      </c>
      <c r="O5" s="24"/>
    </row>
    <row r="6" spans="1:15" ht="12.75">
      <c r="A6" s="1">
        <v>29</v>
      </c>
      <c r="B6" s="7">
        <f aca="true" t="shared" si="0" ref="B6:L15">(((63360*($C$2/60))/(PI()*$A6))*(B$5*$C$3))</f>
        <v>2161.70890895932</v>
      </c>
      <c r="C6" s="9">
        <f t="shared" si="0"/>
        <v>2511.892283619397</v>
      </c>
      <c r="D6" s="9">
        <f t="shared" si="0"/>
        <v>2761.061223281374</v>
      </c>
      <c r="E6" s="3">
        <f t="shared" si="0"/>
        <v>3070.838823942211</v>
      </c>
      <c r="F6" s="3">
        <f t="shared" si="0"/>
        <v>3286.3362852714895</v>
      </c>
      <c r="G6" s="3">
        <f t="shared" si="0"/>
        <v>3454.6936769349877</v>
      </c>
      <c r="H6" s="3">
        <f t="shared" si="0"/>
        <v>3623.0510685984864</v>
      </c>
      <c r="I6" s="3">
        <f t="shared" si="0"/>
        <v>3946.297260592404</v>
      </c>
      <c r="J6" s="3">
        <f t="shared" si="0"/>
        <v>4155.0604262551415</v>
      </c>
      <c r="K6" s="3">
        <f t="shared" si="0"/>
        <v>4377.292183250959</v>
      </c>
      <c r="L6" s="3">
        <f t="shared" si="0"/>
        <v>4828.489992909135</v>
      </c>
      <c r="N6" s="17" t="s">
        <v>7</v>
      </c>
      <c r="O6" s="18">
        <v>3.59</v>
      </c>
    </row>
    <row r="7" spans="1:15" ht="12.75">
      <c r="A7" s="1">
        <v>30</v>
      </c>
      <c r="B7" s="10">
        <f t="shared" si="0"/>
        <v>2089.6519453273427</v>
      </c>
      <c r="C7" s="7">
        <f t="shared" si="0"/>
        <v>2428.162540832084</v>
      </c>
      <c r="D7" s="9">
        <f t="shared" si="0"/>
        <v>2669.025849171995</v>
      </c>
      <c r="E7" s="9">
        <f t="shared" si="0"/>
        <v>2968.4775298108043</v>
      </c>
      <c r="F7" s="3">
        <f t="shared" si="0"/>
        <v>3176.7917424291068</v>
      </c>
      <c r="G7" s="3">
        <f t="shared" si="0"/>
        <v>3339.537221037155</v>
      </c>
      <c r="H7" s="3">
        <f t="shared" si="0"/>
        <v>3502.282699645204</v>
      </c>
      <c r="I7" s="3">
        <f t="shared" si="0"/>
        <v>3814.7540185726575</v>
      </c>
      <c r="J7" s="3">
        <f t="shared" si="0"/>
        <v>4016.558412046637</v>
      </c>
      <c r="K7" s="3">
        <f t="shared" si="0"/>
        <v>4231.382443809261</v>
      </c>
      <c r="L7" s="3">
        <f t="shared" si="0"/>
        <v>4667.540326478831</v>
      </c>
      <c r="N7" s="17" t="s">
        <v>8</v>
      </c>
      <c r="O7" s="18">
        <v>2.19</v>
      </c>
    </row>
    <row r="8" spans="1:15" ht="12.75">
      <c r="A8" s="1">
        <v>31</v>
      </c>
      <c r="B8" s="10">
        <f t="shared" si="0"/>
        <v>2022.243818058719</v>
      </c>
      <c r="C8" s="7">
        <f t="shared" si="0"/>
        <v>2349.8347169342746</v>
      </c>
      <c r="D8" s="9">
        <f t="shared" si="0"/>
        <v>2582.928241134189</v>
      </c>
      <c r="E8" s="9">
        <f t="shared" si="0"/>
        <v>2872.7201901394883</v>
      </c>
      <c r="F8" s="3">
        <f t="shared" si="0"/>
        <v>3074.314589447523</v>
      </c>
      <c r="G8" s="3">
        <f t="shared" si="0"/>
        <v>3231.810213906924</v>
      </c>
      <c r="H8" s="3">
        <f t="shared" si="0"/>
        <v>3389.3058383663265</v>
      </c>
      <c r="I8" s="3">
        <f t="shared" si="0"/>
        <v>3691.6974373283783</v>
      </c>
      <c r="J8" s="3">
        <f t="shared" si="0"/>
        <v>3886.9920116580356</v>
      </c>
      <c r="K8" s="3">
        <f t="shared" si="0"/>
        <v>4094.886235944446</v>
      </c>
      <c r="L8" s="3">
        <f t="shared" si="0"/>
        <v>4516.974509495642</v>
      </c>
      <c r="N8" s="17" t="s">
        <v>9</v>
      </c>
      <c r="O8" s="18">
        <v>1.41</v>
      </c>
    </row>
    <row r="9" spans="1:15" ht="12.75">
      <c r="A9" s="1">
        <v>32</v>
      </c>
      <c r="B9" s="10">
        <f t="shared" si="0"/>
        <v>1959.048698744384</v>
      </c>
      <c r="C9" s="7">
        <f t="shared" si="0"/>
        <v>2276.4023820300786</v>
      </c>
      <c r="D9" s="9">
        <f t="shared" si="0"/>
        <v>2502.2117335987455</v>
      </c>
      <c r="E9" s="9">
        <f t="shared" si="0"/>
        <v>2782.947684197629</v>
      </c>
      <c r="F9" s="3">
        <f t="shared" si="0"/>
        <v>2978.2422585272875</v>
      </c>
      <c r="G9" s="3">
        <f t="shared" si="0"/>
        <v>3130.816144722333</v>
      </c>
      <c r="H9" s="3">
        <f t="shared" si="0"/>
        <v>3283.3900309173787</v>
      </c>
      <c r="I9" s="3">
        <f t="shared" si="0"/>
        <v>3576.331892411866</v>
      </c>
      <c r="J9" s="3">
        <f t="shared" si="0"/>
        <v>3765.523511293722</v>
      </c>
      <c r="K9" s="3">
        <f t="shared" si="0"/>
        <v>3966.921041071182</v>
      </c>
      <c r="L9" s="3">
        <f t="shared" si="0"/>
        <v>4375.819056073904</v>
      </c>
      <c r="N9" s="17" t="s">
        <v>10</v>
      </c>
      <c r="O9" s="18">
        <v>1</v>
      </c>
    </row>
    <row r="10" spans="1:15" ht="12.75">
      <c r="A10" s="1">
        <v>33</v>
      </c>
      <c r="B10" s="10">
        <f t="shared" si="0"/>
        <v>1899.6835866612205</v>
      </c>
      <c r="C10" s="7">
        <f t="shared" si="0"/>
        <v>2207.4204916655303</v>
      </c>
      <c r="D10" s="7">
        <f t="shared" si="0"/>
        <v>2426.3871356109044</v>
      </c>
      <c r="E10" s="9">
        <f t="shared" si="0"/>
        <v>2698.6159361916402</v>
      </c>
      <c r="F10" s="9">
        <f t="shared" si="0"/>
        <v>2887.9924931173696</v>
      </c>
      <c r="G10" s="3">
        <f t="shared" si="0"/>
        <v>3035.942928215595</v>
      </c>
      <c r="H10" s="3">
        <f t="shared" si="0"/>
        <v>3183.8933633138213</v>
      </c>
      <c r="I10" s="3">
        <f t="shared" si="0"/>
        <v>3467.9581987024153</v>
      </c>
      <c r="J10" s="3">
        <f t="shared" si="0"/>
        <v>3651.416738224215</v>
      </c>
      <c r="K10" s="3">
        <f t="shared" si="0"/>
        <v>3846.711312553873</v>
      </c>
      <c r="L10" s="3">
        <f t="shared" si="0"/>
        <v>4243.218478617118</v>
      </c>
      <c r="N10" s="17" t="s">
        <v>11</v>
      </c>
      <c r="O10" s="18">
        <v>0.83</v>
      </c>
    </row>
    <row r="11" spans="1:15" ht="12.75">
      <c r="A11" s="1">
        <v>34</v>
      </c>
      <c r="B11" s="10">
        <f t="shared" si="0"/>
        <v>1843.810539994714</v>
      </c>
      <c r="C11" s="10">
        <f t="shared" si="0"/>
        <v>2142.4963595577206</v>
      </c>
      <c r="D11" s="7">
        <f t="shared" si="0"/>
        <v>2355.0228080929364</v>
      </c>
      <c r="E11" s="9">
        <f t="shared" si="0"/>
        <v>2619.2448792448267</v>
      </c>
      <c r="F11" s="9">
        <f t="shared" si="0"/>
        <v>2803.0515374374468</v>
      </c>
      <c r="G11" s="3">
        <f t="shared" si="0"/>
        <v>2946.6504891504305</v>
      </c>
      <c r="H11" s="3">
        <f t="shared" si="0"/>
        <v>3090.2494408634147</v>
      </c>
      <c r="I11" s="3">
        <f t="shared" si="0"/>
        <v>3365.959428152344</v>
      </c>
      <c r="J11" s="3">
        <f t="shared" si="0"/>
        <v>3544.0221282764437</v>
      </c>
      <c r="K11" s="3">
        <f t="shared" si="0"/>
        <v>3733.572744537583</v>
      </c>
      <c r="L11" s="3">
        <f t="shared" si="0"/>
        <v>4118.417935128379</v>
      </c>
      <c r="N11" s="17" t="s">
        <v>12</v>
      </c>
      <c r="O11" s="18">
        <v>3.16</v>
      </c>
    </row>
    <row r="12" spans="1:12" ht="12.75">
      <c r="A12" s="1">
        <v>35</v>
      </c>
      <c r="B12" s="10">
        <f t="shared" si="0"/>
        <v>1791.130238852008</v>
      </c>
      <c r="C12" s="10">
        <f t="shared" si="0"/>
        <v>2081.2821778560715</v>
      </c>
      <c r="D12" s="7">
        <f t="shared" si="0"/>
        <v>2287.7364421474244</v>
      </c>
      <c r="E12" s="7">
        <f t="shared" si="0"/>
        <v>2544.4093112664036</v>
      </c>
      <c r="F12" s="9">
        <f t="shared" si="0"/>
        <v>2722.96435065352</v>
      </c>
      <c r="G12" s="9">
        <f t="shared" si="0"/>
        <v>2862.4604751747042</v>
      </c>
      <c r="H12" s="3">
        <f t="shared" si="0"/>
        <v>3001.9565996958886</v>
      </c>
      <c r="I12" s="3">
        <f t="shared" si="0"/>
        <v>3269.7891587765635</v>
      </c>
      <c r="J12" s="3">
        <f t="shared" si="0"/>
        <v>3442.764353182831</v>
      </c>
      <c r="K12" s="3">
        <f t="shared" si="0"/>
        <v>3626.899237550795</v>
      </c>
      <c r="L12" s="3">
        <f t="shared" si="0"/>
        <v>4000.748851267569</v>
      </c>
    </row>
    <row r="13" spans="1:12" ht="12.75">
      <c r="A13" s="1">
        <v>36</v>
      </c>
      <c r="B13" s="3">
        <f t="shared" si="0"/>
        <v>1741.3766211061188</v>
      </c>
      <c r="C13" s="10">
        <f t="shared" si="0"/>
        <v>2023.4687840267363</v>
      </c>
      <c r="D13" s="7">
        <f t="shared" si="0"/>
        <v>2224.1882076433294</v>
      </c>
      <c r="E13" s="7">
        <f t="shared" si="0"/>
        <v>2473.731274842337</v>
      </c>
      <c r="F13" s="9">
        <f t="shared" si="0"/>
        <v>2647.3264520242556</v>
      </c>
      <c r="G13" s="9">
        <f t="shared" si="0"/>
        <v>2782.947684197629</v>
      </c>
      <c r="H13" s="3">
        <f t="shared" si="0"/>
        <v>2918.568916371003</v>
      </c>
      <c r="I13" s="3">
        <f t="shared" si="0"/>
        <v>3178.961682143881</v>
      </c>
      <c r="J13" s="3">
        <f t="shared" si="0"/>
        <v>3347.132010038864</v>
      </c>
      <c r="K13" s="3">
        <f t="shared" si="0"/>
        <v>3526.152036507717</v>
      </c>
      <c r="L13" s="3">
        <f t="shared" si="0"/>
        <v>3889.616938732359</v>
      </c>
    </row>
    <row r="14" spans="1:12" ht="12.75">
      <c r="A14" s="1">
        <v>37</v>
      </c>
      <c r="B14" s="3">
        <f t="shared" si="0"/>
        <v>1694.3123881032507</v>
      </c>
      <c r="C14" s="10">
        <f t="shared" si="0"/>
        <v>1968.7804385125</v>
      </c>
      <c r="D14" s="10">
        <f t="shared" si="0"/>
        <v>2164.075012842158</v>
      </c>
      <c r="E14" s="7">
        <f t="shared" si="0"/>
        <v>2406.873672819571</v>
      </c>
      <c r="F14" s="9">
        <f t="shared" si="0"/>
        <v>2575.7770884560323</v>
      </c>
      <c r="G14" s="9">
        <f t="shared" si="0"/>
        <v>2707.732881922017</v>
      </c>
      <c r="H14" s="3">
        <f t="shared" si="0"/>
        <v>2839.6886753880026</v>
      </c>
      <c r="I14" s="3">
        <f t="shared" si="0"/>
        <v>3093.0437988426947</v>
      </c>
      <c r="J14" s="3">
        <f t="shared" si="0"/>
        <v>3256.6689827405157</v>
      </c>
      <c r="K14" s="3">
        <f t="shared" si="0"/>
        <v>3430.8506301156162</v>
      </c>
      <c r="L14" s="3">
        <f t="shared" si="0"/>
        <v>3784.492156604457</v>
      </c>
    </row>
    <row r="15" spans="1:12" ht="12.75">
      <c r="A15" s="1">
        <v>38</v>
      </c>
      <c r="B15" s="3">
        <f t="shared" si="0"/>
        <v>1649.7252199952704</v>
      </c>
      <c r="C15" s="10">
        <f t="shared" si="0"/>
        <v>1916.9704269726974</v>
      </c>
      <c r="D15" s="10">
        <f t="shared" si="0"/>
        <v>2107.1256703989434</v>
      </c>
      <c r="E15" s="7">
        <f t="shared" si="0"/>
        <v>2343.534891955898</v>
      </c>
      <c r="F15" s="7">
        <f t="shared" si="0"/>
        <v>2507.993480865084</v>
      </c>
      <c r="G15" s="9">
        <f t="shared" si="0"/>
        <v>2636.4767534503853</v>
      </c>
      <c r="H15" s="9">
        <f t="shared" si="0"/>
        <v>2764.960026035687</v>
      </c>
      <c r="I15" s="3">
        <f t="shared" si="0"/>
        <v>3011.6479093994662</v>
      </c>
      <c r="J15" s="3">
        <f t="shared" si="0"/>
        <v>3170.9671674052393</v>
      </c>
      <c r="K15" s="3">
        <f t="shared" si="0"/>
        <v>3340.565087217837</v>
      </c>
      <c r="L15" s="3">
        <f t="shared" si="0"/>
        <v>3684.9002577464453</v>
      </c>
    </row>
    <row r="16" spans="1:12" ht="12.75">
      <c r="A16" s="1">
        <v>39</v>
      </c>
      <c r="B16" s="3">
        <f aca="true" t="shared" si="1" ref="B16:L21">(((63360*($C$2/60))/(PI()*$A16))*(B$5*$C$3))</f>
        <v>1607.4245733287253</v>
      </c>
      <c r="C16" s="10">
        <f t="shared" si="1"/>
        <v>1867.817339101603</v>
      </c>
      <c r="D16" s="10">
        <f t="shared" si="1"/>
        <v>2053.0968070553813</v>
      </c>
      <c r="E16" s="7">
        <f t="shared" si="1"/>
        <v>2283.444253700619</v>
      </c>
      <c r="F16" s="7">
        <f t="shared" si="1"/>
        <v>2443.6859557146977</v>
      </c>
      <c r="G16" s="9">
        <f t="shared" si="1"/>
        <v>2568.874785413196</v>
      </c>
      <c r="H16" s="9">
        <f t="shared" si="1"/>
        <v>2694.0636151116955</v>
      </c>
      <c r="I16" s="3">
        <f t="shared" si="1"/>
        <v>2934.4261681328135</v>
      </c>
      <c r="J16" s="3">
        <f t="shared" si="1"/>
        <v>3089.6603169589516</v>
      </c>
      <c r="K16" s="3">
        <f t="shared" si="1"/>
        <v>3254.90957216097</v>
      </c>
      <c r="L16" s="3">
        <f t="shared" si="1"/>
        <v>3590.415635752947</v>
      </c>
    </row>
    <row r="17" spans="1:12" ht="12.75">
      <c r="A17" s="1">
        <v>40</v>
      </c>
      <c r="B17" s="3">
        <f t="shared" si="1"/>
        <v>1567.238958995507</v>
      </c>
      <c r="C17" s="3">
        <f t="shared" si="1"/>
        <v>1821.1219056240627</v>
      </c>
      <c r="D17" s="10">
        <f t="shared" si="1"/>
        <v>2001.7693868789963</v>
      </c>
      <c r="E17" s="10">
        <f t="shared" si="1"/>
        <v>2226.358147358103</v>
      </c>
      <c r="F17" s="7">
        <f t="shared" si="1"/>
        <v>2382.5938068218297</v>
      </c>
      <c r="G17" s="7">
        <f t="shared" si="1"/>
        <v>2504.652915777866</v>
      </c>
      <c r="H17" s="9">
        <f t="shared" si="1"/>
        <v>2626.7120247339026</v>
      </c>
      <c r="I17" s="9">
        <f t="shared" si="1"/>
        <v>2861.0655139294927</v>
      </c>
      <c r="J17" s="3">
        <f t="shared" si="1"/>
        <v>3012.418809034977</v>
      </c>
      <c r="K17" s="3">
        <f t="shared" si="1"/>
        <v>3173.5368328569452</v>
      </c>
      <c r="L17" s="3">
        <f t="shared" si="1"/>
        <v>3500.655244859123</v>
      </c>
    </row>
    <row r="18" spans="1:12" ht="12.75">
      <c r="A18" s="1">
        <v>41</v>
      </c>
      <c r="B18" s="3">
        <f t="shared" si="1"/>
        <v>1529.013618532202</v>
      </c>
      <c r="C18" s="3">
        <f t="shared" si="1"/>
        <v>1776.7042981698173</v>
      </c>
      <c r="D18" s="10">
        <f t="shared" si="1"/>
        <v>1952.945743296582</v>
      </c>
      <c r="E18" s="10">
        <f t="shared" si="1"/>
        <v>2172.0567291298566</v>
      </c>
      <c r="F18" s="7">
        <f t="shared" si="1"/>
        <v>2324.4817627530047</v>
      </c>
      <c r="G18" s="7">
        <f t="shared" si="1"/>
        <v>2443.563820271089</v>
      </c>
      <c r="H18" s="9">
        <f t="shared" si="1"/>
        <v>2562.6458777891735</v>
      </c>
      <c r="I18" s="9">
        <f t="shared" si="1"/>
        <v>2791.2834282238955</v>
      </c>
      <c r="J18" s="3">
        <f t="shared" si="1"/>
        <v>2938.9451795463197</v>
      </c>
      <c r="K18" s="3">
        <f t="shared" si="1"/>
        <v>3096.133495470191</v>
      </c>
      <c r="L18" s="3">
        <f t="shared" si="1"/>
        <v>3415.2734096186564</v>
      </c>
    </row>
    <row r="19" spans="1:12" ht="12.75">
      <c r="A19" s="1">
        <v>42</v>
      </c>
      <c r="B19" s="3">
        <f t="shared" si="1"/>
        <v>1492.608532376673</v>
      </c>
      <c r="C19" s="3">
        <f t="shared" si="1"/>
        <v>1734.4018148800594</v>
      </c>
      <c r="D19" s="3">
        <f t="shared" si="1"/>
        <v>1906.4470351228535</v>
      </c>
      <c r="E19" s="10">
        <f t="shared" si="1"/>
        <v>2120.341092722003</v>
      </c>
      <c r="F19" s="7">
        <f t="shared" si="1"/>
        <v>2269.136958877933</v>
      </c>
      <c r="G19" s="7">
        <f t="shared" si="1"/>
        <v>2385.3837293122533</v>
      </c>
      <c r="H19" s="7">
        <f t="shared" si="1"/>
        <v>2501.6304997465736</v>
      </c>
      <c r="I19" s="9">
        <f t="shared" si="1"/>
        <v>2724.824298980469</v>
      </c>
      <c r="J19" s="9">
        <f t="shared" si="1"/>
        <v>2868.970294319026</v>
      </c>
      <c r="K19" s="3">
        <f t="shared" si="1"/>
        <v>3022.4160312923286</v>
      </c>
      <c r="L19" s="3">
        <f t="shared" si="1"/>
        <v>3333.957376056307</v>
      </c>
    </row>
    <row r="20" spans="1:12" ht="12.75">
      <c r="A20" s="1">
        <v>43</v>
      </c>
      <c r="B20" s="3">
        <f t="shared" si="1"/>
        <v>1457.8967060423322</v>
      </c>
      <c r="C20" s="3">
        <f t="shared" si="1"/>
        <v>1694.0668889526164</v>
      </c>
      <c r="D20" s="3">
        <f t="shared" si="1"/>
        <v>1862.111057561857</v>
      </c>
      <c r="E20" s="10">
        <f t="shared" si="1"/>
        <v>2071.030834751724</v>
      </c>
      <c r="F20" s="10">
        <f t="shared" si="1"/>
        <v>2216.3663319272837</v>
      </c>
      <c r="G20" s="7">
        <f t="shared" si="1"/>
        <v>2329.9096890956894</v>
      </c>
      <c r="H20" s="7">
        <f t="shared" si="1"/>
        <v>2443.4530462640955</v>
      </c>
      <c r="I20" s="9">
        <f t="shared" si="1"/>
        <v>2661.456292027435</v>
      </c>
      <c r="J20" s="9">
        <f t="shared" si="1"/>
        <v>2802.250054916258</v>
      </c>
      <c r="K20" s="3">
        <f t="shared" si="1"/>
        <v>2952.127286378554</v>
      </c>
      <c r="L20" s="3">
        <f t="shared" si="1"/>
        <v>3256.423483589882</v>
      </c>
    </row>
    <row r="21" spans="1:12" ht="12.75">
      <c r="A21" s="1">
        <v>44</v>
      </c>
      <c r="B21" s="3">
        <f t="shared" si="1"/>
        <v>1424.7626899959157</v>
      </c>
      <c r="C21" s="3">
        <f t="shared" si="1"/>
        <v>1655.565368749148</v>
      </c>
      <c r="D21" s="3">
        <f t="shared" si="1"/>
        <v>1819.7903517081786</v>
      </c>
      <c r="E21" s="10">
        <f t="shared" si="1"/>
        <v>2023.9619521437303</v>
      </c>
      <c r="F21" s="10">
        <f t="shared" si="1"/>
        <v>2165.9943698380275</v>
      </c>
      <c r="G21" s="10">
        <f t="shared" si="1"/>
        <v>2276.9571961616966</v>
      </c>
      <c r="H21" s="7">
        <f t="shared" si="1"/>
        <v>2387.920022485366</v>
      </c>
      <c r="I21" s="7">
        <f t="shared" si="1"/>
        <v>2600.968649026812</v>
      </c>
      <c r="J21" s="9">
        <f t="shared" si="1"/>
        <v>2738.5625536681614</v>
      </c>
      <c r="K21" s="9">
        <f t="shared" si="1"/>
        <v>2885.0334844154054</v>
      </c>
      <c r="L21" s="3">
        <f t="shared" si="1"/>
        <v>3182.4138589628396</v>
      </c>
    </row>
    <row r="22" spans="1:2" ht="12.75">
      <c r="A22" s="4"/>
      <c r="B22" t="s">
        <v>18</v>
      </c>
    </row>
    <row r="23" spans="1:2" ht="12.75">
      <c r="A23" s="8"/>
      <c r="B23" t="s">
        <v>16</v>
      </c>
    </row>
    <row r="24" spans="1:2" ht="12.75">
      <c r="A24" s="6"/>
      <c r="B24" t="s">
        <v>17</v>
      </c>
    </row>
  </sheetData>
  <sheetProtection/>
  <mergeCells count="3">
    <mergeCell ref="A1:K1"/>
    <mergeCell ref="B4:K4"/>
    <mergeCell ref="N5:O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6" sqref="D26"/>
    </sheetView>
  </sheetViews>
  <sheetFormatPr defaultColWidth="9.140625" defaultRowHeight="12.75"/>
  <sheetData>
    <row r="1" spans="1:11" ht="12.7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" ht="12.75">
      <c r="A2" s="1" t="s">
        <v>3</v>
      </c>
      <c r="C2" s="25">
        <v>70</v>
      </c>
    </row>
    <row r="3" spans="1:3" ht="12.75">
      <c r="A3" s="1" t="s">
        <v>2</v>
      </c>
      <c r="C3" s="25">
        <v>0.797</v>
      </c>
    </row>
    <row r="4" spans="2:11" ht="12.7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2.75">
      <c r="A5" s="1" t="s">
        <v>1</v>
      </c>
      <c r="B5" s="2">
        <v>3.21</v>
      </c>
      <c r="C5" s="2">
        <v>3.73</v>
      </c>
      <c r="D5" s="2">
        <v>4.1</v>
      </c>
      <c r="E5" s="2">
        <v>4.56</v>
      </c>
      <c r="F5" s="2">
        <v>4.88</v>
      </c>
      <c r="G5" s="2">
        <v>5.13</v>
      </c>
      <c r="H5" s="2">
        <v>5.38</v>
      </c>
      <c r="I5" s="2">
        <v>5.86</v>
      </c>
      <c r="J5" s="2">
        <v>6.17</v>
      </c>
      <c r="K5" s="2">
        <v>6.5</v>
      </c>
      <c r="L5" s="2">
        <v>7.17</v>
      </c>
      <c r="N5" s="24" t="s">
        <v>14</v>
      </c>
      <c r="O5" s="24"/>
    </row>
    <row r="6" spans="1:15" ht="12.75">
      <c r="A6" s="1">
        <v>29</v>
      </c>
      <c r="B6" s="16">
        <f aca="true" t="shared" si="0" ref="B6:L15">(((63360*($C$2/60))/(PI()*$A6))*(B$5*$C$3))</f>
        <v>2075.76144631395</v>
      </c>
      <c r="C6" s="13">
        <f t="shared" si="0"/>
        <v>2412.021867523686</v>
      </c>
      <c r="D6" s="13">
        <f t="shared" si="0"/>
        <v>2651.284090307537</v>
      </c>
      <c r="E6" s="11">
        <f t="shared" si="0"/>
        <v>2948.745232146919</v>
      </c>
      <c r="F6" s="11">
        <f t="shared" si="0"/>
        <v>3155.6747221221412</v>
      </c>
      <c r="G6" s="11">
        <f t="shared" si="0"/>
        <v>3317.338386165284</v>
      </c>
      <c r="H6" s="11">
        <f t="shared" si="0"/>
        <v>3479.0020502084267</v>
      </c>
      <c r="I6" s="11">
        <f t="shared" si="0"/>
        <v>3789.396285171261</v>
      </c>
      <c r="J6" s="11">
        <f t="shared" si="0"/>
        <v>3989.8592285847567</v>
      </c>
      <c r="K6" s="11">
        <f t="shared" si="0"/>
        <v>4203.255265121705</v>
      </c>
      <c r="L6" s="3">
        <f t="shared" si="0"/>
        <v>4636.513884757327</v>
      </c>
      <c r="N6" s="17" t="s">
        <v>7</v>
      </c>
      <c r="O6" s="18">
        <v>4.46</v>
      </c>
    </row>
    <row r="7" spans="1:15" ht="12.75">
      <c r="A7" s="1">
        <v>30</v>
      </c>
      <c r="B7" s="12">
        <f t="shared" si="0"/>
        <v>2006.5693981034847</v>
      </c>
      <c r="C7" s="16">
        <f t="shared" si="0"/>
        <v>2331.62113860623</v>
      </c>
      <c r="D7" s="13">
        <f t="shared" si="0"/>
        <v>2562.9079539639524</v>
      </c>
      <c r="E7" s="13">
        <f t="shared" si="0"/>
        <v>2850.4537244086882</v>
      </c>
      <c r="F7" s="11">
        <f t="shared" si="0"/>
        <v>3050.4855647180702</v>
      </c>
      <c r="G7" s="11">
        <f t="shared" si="0"/>
        <v>3206.760439959775</v>
      </c>
      <c r="H7" s="11">
        <f t="shared" si="0"/>
        <v>3363.035315201479</v>
      </c>
      <c r="I7" s="11">
        <f t="shared" si="0"/>
        <v>3663.0830756655523</v>
      </c>
      <c r="J7" s="11">
        <f t="shared" si="0"/>
        <v>3856.863920965265</v>
      </c>
      <c r="K7" s="11">
        <f t="shared" si="0"/>
        <v>4063.146756284315</v>
      </c>
      <c r="L7" s="3">
        <f t="shared" si="0"/>
        <v>4481.963421932083</v>
      </c>
      <c r="N7" s="17" t="s">
        <v>8</v>
      </c>
      <c r="O7" s="18">
        <v>2.61</v>
      </c>
    </row>
    <row r="8" spans="1:15" ht="12.75">
      <c r="A8" s="1">
        <v>31</v>
      </c>
      <c r="B8" s="12">
        <f t="shared" si="0"/>
        <v>1941.8413530033724</v>
      </c>
      <c r="C8" s="16">
        <f t="shared" si="0"/>
        <v>2256.4075534899</v>
      </c>
      <c r="D8" s="13">
        <f t="shared" si="0"/>
        <v>2480.233503836083</v>
      </c>
      <c r="E8" s="13">
        <f t="shared" si="0"/>
        <v>2758.503604266473</v>
      </c>
      <c r="F8" s="11">
        <f t="shared" si="0"/>
        <v>2952.0828045658745</v>
      </c>
      <c r="G8" s="11">
        <f t="shared" si="0"/>
        <v>3103.316554799782</v>
      </c>
      <c r="H8" s="11">
        <f t="shared" si="0"/>
        <v>3254.5503050336897</v>
      </c>
      <c r="I8" s="11">
        <f t="shared" si="0"/>
        <v>3544.9191054827925</v>
      </c>
      <c r="J8" s="11">
        <f t="shared" si="0"/>
        <v>3732.448955772837</v>
      </c>
      <c r="K8" s="11">
        <f t="shared" si="0"/>
        <v>3932.0775060815954</v>
      </c>
      <c r="L8" s="3">
        <f t="shared" si="0"/>
        <v>4337.383956708468</v>
      </c>
      <c r="N8" s="17" t="s">
        <v>9</v>
      </c>
      <c r="O8" s="18">
        <v>1.72</v>
      </c>
    </row>
    <row r="9" spans="1:15" ht="12.75">
      <c r="A9" s="1">
        <v>32</v>
      </c>
      <c r="B9" s="12">
        <f t="shared" si="0"/>
        <v>1881.1588107220168</v>
      </c>
      <c r="C9" s="16">
        <f t="shared" si="0"/>
        <v>2185.8948174433403</v>
      </c>
      <c r="D9" s="13">
        <f t="shared" si="0"/>
        <v>2402.7262068412056</v>
      </c>
      <c r="E9" s="13">
        <f t="shared" si="0"/>
        <v>2672.300366633145</v>
      </c>
      <c r="F9" s="11">
        <f t="shared" si="0"/>
        <v>2859.8302169231906</v>
      </c>
      <c r="G9" s="11">
        <f t="shared" si="0"/>
        <v>3006.337912462289</v>
      </c>
      <c r="H9" s="11">
        <f t="shared" si="0"/>
        <v>3152.8456080013866</v>
      </c>
      <c r="I9" s="11">
        <f t="shared" si="0"/>
        <v>3434.140383436455</v>
      </c>
      <c r="J9" s="11">
        <f t="shared" si="0"/>
        <v>3615.809925904936</v>
      </c>
      <c r="K9" s="11">
        <f t="shared" si="0"/>
        <v>3809.200084016545</v>
      </c>
      <c r="L9" s="3">
        <f t="shared" si="0"/>
        <v>4201.840708061328</v>
      </c>
      <c r="N9" s="17" t="s">
        <v>10</v>
      </c>
      <c r="O9" s="18">
        <v>1.25</v>
      </c>
    </row>
    <row r="10" spans="1:15" ht="12.75">
      <c r="A10" s="1">
        <v>33</v>
      </c>
      <c r="B10" s="12">
        <f t="shared" si="0"/>
        <v>1824.153998275895</v>
      </c>
      <c r="C10" s="16">
        <f t="shared" si="0"/>
        <v>2119.655580551118</v>
      </c>
      <c r="D10" s="16">
        <f t="shared" si="0"/>
        <v>2329.916321785411</v>
      </c>
      <c r="E10" s="13">
        <f t="shared" si="0"/>
        <v>2591.321567644262</v>
      </c>
      <c r="F10" s="13">
        <f t="shared" si="0"/>
        <v>2773.168695198245</v>
      </c>
      <c r="G10" s="11">
        <f t="shared" si="0"/>
        <v>2915.236763599795</v>
      </c>
      <c r="H10" s="11">
        <f t="shared" si="0"/>
        <v>3057.3048320013445</v>
      </c>
      <c r="I10" s="11">
        <f t="shared" si="0"/>
        <v>3330.07552333232</v>
      </c>
      <c r="J10" s="11">
        <f t="shared" si="0"/>
        <v>3506.2399281502403</v>
      </c>
      <c r="K10" s="11">
        <f t="shared" si="0"/>
        <v>3693.7697784402862</v>
      </c>
      <c r="L10" s="3">
        <f t="shared" si="0"/>
        <v>4074.5122017564386</v>
      </c>
      <c r="N10" s="17" t="s">
        <v>11</v>
      </c>
      <c r="O10" s="18">
        <v>1</v>
      </c>
    </row>
    <row r="11" spans="1:15" ht="12.75">
      <c r="A11" s="1">
        <v>34</v>
      </c>
      <c r="B11" s="12">
        <f t="shared" si="0"/>
        <v>1770.5024100913097</v>
      </c>
      <c r="C11" s="12">
        <f t="shared" si="0"/>
        <v>2057.312769358438</v>
      </c>
      <c r="D11" s="16">
        <f t="shared" si="0"/>
        <v>2261.3893711446635</v>
      </c>
      <c r="E11" s="13">
        <f t="shared" si="0"/>
        <v>2515.1062274194305</v>
      </c>
      <c r="F11" s="13">
        <f t="shared" si="0"/>
        <v>2691.6049100453556</v>
      </c>
      <c r="G11" s="11">
        <f t="shared" si="0"/>
        <v>2829.4945058468597</v>
      </c>
      <c r="H11" s="11">
        <f t="shared" si="0"/>
        <v>2967.3841016483634</v>
      </c>
      <c r="I11" s="11">
        <f t="shared" si="0"/>
        <v>3232.1321255872513</v>
      </c>
      <c r="J11" s="11">
        <f t="shared" si="0"/>
        <v>3403.1152243811157</v>
      </c>
      <c r="K11" s="11">
        <f t="shared" si="0"/>
        <v>3585.129490839101</v>
      </c>
      <c r="L11" s="3">
        <f t="shared" si="0"/>
        <v>3954.6736075871313</v>
      </c>
      <c r="N11" s="19" t="s">
        <v>15</v>
      </c>
      <c r="O11" s="20">
        <v>0.797</v>
      </c>
    </row>
    <row r="12" spans="1:15" ht="12.75">
      <c r="A12" s="1">
        <v>35</v>
      </c>
      <c r="B12" s="12">
        <f t="shared" si="0"/>
        <v>1719.916626945844</v>
      </c>
      <c r="C12" s="12">
        <f t="shared" si="0"/>
        <v>1998.5324045196255</v>
      </c>
      <c r="D12" s="16">
        <f t="shared" si="0"/>
        <v>2196.778246254816</v>
      </c>
      <c r="E12" s="16">
        <f t="shared" si="0"/>
        <v>2443.246049493161</v>
      </c>
      <c r="F12" s="13">
        <f t="shared" si="0"/>
        <v>2614.7019126154887</v>
      </c>
      <c r="G12" s="13">
        <f t="shared" si="0"/>
        <v>2748.651805679807</v>
      </c>
      <c r="H12" s="11">
        <f t="shared" si="0"/>
        <v>2882.601698744125</v>
      </c>
      <c r="I12" s="11">
        <f t="shared" si="0"/>
        <v>3139.785493427616</v>
      </c>
      <c r="J12" s="11">
        <f t="shared" si="0"/>
        <v>3305.88336082737</v>
      </c>
      <c r="K12" s="11">
        <f t="shared" si="0"/>
        <v>3482.69721967227</v>
      </c>
      <c r="L12" s="3">
        <f t="shared" si="0"/>
        <v>3841.682933084642</v>
      </c>
      <c r="N12" s="17" t="s">
        <v>12</v>
      </c>
      <c r="O12" s="18">
        <v>4.06</v>
      </c>
    </row>
    <row r="13" spans="1:12" ht="12.75">
      <c r="A13" s="1">
        <v>36</v>
      </c>
      <c r="B13" s="11">
        <f t="shared" si="0"/>
        <v>1672.1411650862372</v>
      </c>
      <c r="C13" s="12">
        <f t="shared" si="0"/>
        <v>1943.0176155051915</v>
      </c>
      <c r="D13" s="16">
        <f t="shared" si="0"/>
        <v>2135.7566283032934</v>
      </c>
      <c r="E13" s="16">
        <f t="shared" si="0"/>
        <v>2375.378103673907</v>
      </c>
      <c r="F13" s="13">
        <f t="shared" si="0"/>
        <v>2542.071303931725</v>
      </c>
      <c r="G13" s="13">
        <f t="shared" si="0"/>
        <v>2672.3003666331456</v>
      </c>
      <c r="H13" s="11">
        <f t="shared" si="0"/>
        <v>2802.529429334566</v>
      </c>
      <c r="I13" s="11">
        <f t="shared" si="0"/>
        <v>3052.569229721293</v>
      </c>
      <c r="J13" s="11">
        <f t="shared" si="0"/>
        <v>3214.053267471054</v>
      </c>
      <c r="K13" s="11">
        <f t="shared" si="0"/>
        <v>3385.955630236929</v>
      </c>
      <c r="L13" s="3">
        <f t="shared" si="0"/>
        <v>3734.9695182767355</v>
      </c>
    </row>
    <row r="14" spans="1:12" ht="12.75">
      <c r="A14" s="1">
        <v>37</v>
      </c>
      <c r="B14" s="11">
        <f t="shared" si="0"/>
        <v>1626.9481606244467</v>
      </c>
      <c r="C14" s="12">
        <f t="shared" si="0"/>
        <v>1890.5036258969428</v>
      </c>
      <c r="D14" s="12">
        <f t="shared" si="0"/>
        <v>2078.033476186988</v>
      </c>
      <c r="E14" s="16">
        <f t="shared" si="0"/>
        <v>2311.1786954665035</v>
      </c>
      <c r="F14" s="13">
        <f t="shared" si="0"/>
        <v>2473.366674095732</v>
      </c>
      <c r="G14" s="13">
        <f t="shared" si="0"/>
        <v>2600.076032399817</v>
      </c>
      <c r="H14" s="11">
        <f t="shared" si="0"/>
        <v>2726.7853907039016</v>
      </c>
      <c r="I14" s="11">
        <f t="shared" si="0"/>
        <v>2970.0673586477446</v>
      </c>
      <c r="J14" s="11">
        <f t="shared" si="0"/>
        <v>3127.186962944809</v>
      </c>
      <c r="K14" s="11">
        <f t="shared" si="0"/>
        <v>3294.443315906201</v>
      </c>
      <c r="L14" s="3">
        <f t="shared" si="0"/>
        <v>3634.0243961611477</v>
      </c>
    </row>
    <row r="15" spans="1:12" ht="12.75">
      <c r="A15" s="1">
        <v>38</v>
      </c>
      <c r="B15" s="11">
        <f t="shared" si="0"/>
        <v>1584.1337353448562</v>
      </c>
      <c r="C15" s="12">
        <f t="shared" si="0"/>
        <v>1840.7535304786022</v>
      </c>
      <c r="D15" s="12">
        <f t="shared" si="0"/>
        <v>2023.3483847083833</v>
      </c>
      <c r="E15" s="16">
        <f t="shared" si="0"/>
        <v>2250.358203480543</v>
      </c>
      <c r="F15" s="16">
        <f t="shared" si="0"/>
        <v>2408.2780774090024</v>
      </c>
      <c r="G15" s="13">
        <f t="shared" si="0"/>
        <v>2531.652978915611</v>
      </c>
      <c r="H15" s="13">
        <f t="shared" si="0"/>
        <v>2655.0278804222203</v>
      </c>
      <c r="I15" s="11">
        <f t="shared" si="0"/>
        <v>2891.9076913149092</v>
      </c>
      <c r="J15" s="11">
        <f t="shared" si="0"/>
        <v>3044.8925691831037</v>
      </c>
      <c r="K15" s="11">
        <f t="shared" si="0"/>
        <v>3207.7474391718274</v>
      </c>
      <c r="L15" s="3">
        <f t="shared" si="0"/>
        <v>3538.392175209539</v>
      </c>
    </row>
    <row r="16" spans="1:12" ht="12.75">
      <c r="A16" s="1">
        <v>39</v>
      </c>
      <c r="B16" s="11">
        <f aca="true" t="shared" si="1" ref="B16:L21">(((63360*($C$2/60))/(PI()*$A16))*(B$5*$C$3))</f>
        <v>1543.5149216180653</v>
      </c>
      <c r="C16" s="12">
        <f t="shared" si="1"/>
        <v>1793.5547220047922</v>
      </c>
      <c r="D16" s="12">
        <f t="shared" si="1"/>
        <v>1971.4676568953482</v>
      </c>
      <c r="E16" s="16">
        <f t="shared" si="1"/>
        <v>2192.6567110836068</v>
      </c>
      <c r="F16" s="16">
        <f t="shared" si="1"/>
        <v>2346.5273574754387</v>
      </c>
      <c r="G16" s="13">
        <f t="shared" si="1"/>
        <v>2466.7387999690577</v>
      </c>
      <c r="H16" s="13">
        <f t="shared" si="1"/>
        <v>2586.950242462676</v>
      </c>
      <c r="I16" s="11">
        <f t="shared" si="1"/>
        <v>2817.756212050425</v>
      </c>
      <c r="J16" s="11">
        <f t="shared" si="1"/>
        <v>2966.8184007425116</v>
      </c>
      <c r="K16" s="11">
        <f t="shared" si="1"/>
        <v>3125.4975048340884</v>
      </c>
      <c r="L16" s="3">
        <f t="shared" si="1"/>
        <v>3447.664170716987</v>
      </c>
    </row>
    <row r="17" spans="1:12" ht="12.75">
      <c r="A17" s="1">
        <v>40</v>
      </c>
      <c r="B17" s="11">
        <f t="shared" si="1"/>
        <v>1504.9270485776135</v>
      </c>
      <c r="C17" s="11">
        <f t="shared" si="1"/>
        <v>1748.7158539546722</v>
      </c>
      <c r="D17" s="12">
        <f t="shared" si="1"/>
        <v>1922.180965472964</v>
      </c>
      <c r="E17" s="12">
        <f t="shared" si="1"/>
        <v>2137.8402933065163</v>
      </c>
      <c r="F17" s="16">
        <f t="shared" si="1"/>
        <v>2287.864173538552</v>
      </c>
      <c r="G17" s="16">
        <f t="shared" si="1"/>
        <v>2405.0703299698307</v>
      </c>
      <c r="H17" s="13">
        <f t="shared" si="1"/>
        <v>2522.276486401109</v>
      </c>
      <c r="I17" s="13">
        <f t="shared" si="1"/>
        <v>2747.312306749164</v>
      </c>
      <c r="J17" s="11">
        <f t="shared" si="1"/>
        <v>2892.6479407239485</v>
      </c>
      <c r="K17" s="11">
        <f t="shared" si="1"/>
        <v>3047.360067213236</v>
      </c>
      <c r="L17" s="3">
        <f t="shared" si="1"/>
        <v>3361.472566449062</v>
      </c>
    </row>
    <row r="18" spans="1:12" ht="12.75">
      <c r="A18" s="1">
        <v>41</v>
      </c>
      <c r="B18" s="11">
        <f t="shared" si="1"/>
        <v>1468.2215108074279</v>
      </c>
      <c r="C18" s="11">
        <f t="shared" si="1"/>
        <v>1706.064247760656</v>
      </c>
      <c r="D18" s="12">
        <f t="shared" si="1"/>
        <v>1875.2985029004528</v>
      </c>
      <c r="E18" s="12">
        <f t="shared" si="1"/>
        <v>2085.6978471283087</v>
      </c>
      <c r="F18" s="16">
        <f t="shared" si="1"/>
        <v>2232.062608330295</v>
      </c>
      <c r="G18" s="16">
        <f t="shared" si="1"/>
        <v>2346.410078019347</v>
      </c>
      <c r="H18" s="13">
        <f t="shared" si="1"/>
        <v>2460.757547708399</v>
      </c>
      <c r="I18" s="13">
        <f t="shared" si="1"/>
        <v>2680.3046895113794</v>
      </c>
      <c r="J18" s="11">
        <f t="shared" si="1"/>
        <v>2822.0955519258036</v>
      </c>
      <c r="K18" s="11">
        <f t="shared" si="1"/>
        <v>2973.0342119153524</v>
      </c>
      <c r="L18" s="3">
        <f t="shared" si="1"/>
        <v>3279.485430682012</v>
      </c>
    </row>
    <row r="19" spans="1:12" ht="12.75">
      <c r="A19" s="1">
        <v>42</v>
      </c>
      <c r="B19" s="11">
        <f t="shared" si="1"/>
        <v>1433.263855788203</v>
      </c>
      <c r="C19" s="11">
        <f t="shared" si="1"/>
        <v>1665.443670433021</v>
      </c>
      <c r="D19" s="11">
        <f t="shared" si="1"/>
        <v>1830.64853854568</v>
      </c>
      <c r="E19" s="12">
        <f t="shared" si="1"/>
        <v>2036.0383745776342</v>
      </c>
      <c r="F19" s="16">
        <f t="shared" si="1"/>
        <v>2178.9182605129067</v>
      </c>
      <c r="G19" s="16">
        <f t="shared" si="1"/>
        <v>2290.5431713998387</v>
      </c>
      <c r="H19" s="16">
        <f t="shared" si="1"/>
        <v>2402.1680822867706</v>
      </c>
      <c r="I19" s="13">
        <f t="shared" si="1"/>
        <v>2616.48791118968</v>
      </c>
      <c r="J19" s="13">
        <f t="shared" si="1"/>
        <v>2754.9028006894746</v>
      </c>
      <c r="K19" s="11">
        <f t="shared" si="1"/>
        <v>2902.2476830602245</v>
      </c>
      <c r="L19" s="3">
        <f t="shared" si="1"/>
        <v>3201.4024442372015</v>
      </c>
    </row>
    <row r="20" spans="1:12" ht="12.75">
      <c r="A20" s="1">
        <v>43</v>
      </c>
      <c r="B20" s="11">
        <f t="shared" si="1"/>
        <v>1399.9321382117334</v>
      </c>
      <c r="C20" s="11">
        <f t="shared" si="1"/>
        <v>1626.7124222834161</v>
      </c>
      <c r="D20" s="11">
        <f t="shared" si="1"/>
        <v>1788.0753167190364</v>
      </c>
      <c r="E20" s="12">
        <f t="shared" si="1"/>
        <v>1988.6886449362942</v>
      </c>
      <c r="F20" s="12">
        <f t="shared" si="1"/>
        <v>2128.24574282656</v>
      </c>
      <c r="G20" s="16">
        <f t="shared" si="1"/>
        <v>2237.274725553331</v>
      </c>
      <c r="H20" s="16">
        <f t="shared" si="1"/>
        <v>2346.3037082801015</v>
      </c>
      <c r="I20" s="13">
        <f t="shared" si="1"/>
        <v>2555.6393551155015</v>
      </c>
      <c r="J20" s="13">
        <f t="shared" si="1"/>
        <v>2690.835293696696</v>
      </c>
      <c r="K20" s="11">
        <f t="shared" si="1"/>
        <v>2834.7535508960336</v>
      </c>
      <c r="L20" s="3">
        <f t="shared" si="1"/>
        <v>3126.9512246037784</v>
      </c>
    </row>
    <row r="21" spans="1:12" ht="12.75">
      <c r="A21" s="1">
        <v>44</v>
      </c>
      <c r="B21" s="11">
        <f t="shared" si="1"/>
        <v>1368.1154987069215</v>
      </c>
      <c r="C21" s="11">
        <f t="shared" si="1"/>
        <v>1589.7416854133387</v>
      </c>
      <c r="D21" s="11">
        <f t="shared" si="1"/>
        <v>1747.4372413390586</v>
      </c>
      <c r="E21" s="12">
        <f t="shared" si="1"/>
        <v>1943.4911757331968</v>
      </c>
      <c r="F21" s="12">
        <f t="shared" si="1"/>
        <v>2079.8765213986844</v>
      </c>
      <c r="G21" s="12">
        <f t="shared" si="1"/>
        <v>2186.4275726998467</v>
      </c>
      <c r="H21" s="16">
        <f t="shared" si="1"/>
        <v>2292.9786240010085</v>
      </c>
      <c r="I21" s="16">
        <f t="shared" si="1"/>
        <v>2497.5566424992403</v>
      </c>
      <c r="J21" s="13">
        <f t="shared" si="1"/>
        <v>2629.6799461126807</v>
      </c>
      <c r="K21" s="13">
        <f t="shared" si="1"/>
        <v>2770.327333830215</v>
      </c>
      <c r="L21" s="3">
        <f t="shared" si="1"/>
        <v>3055.8841513173297</v>
      </c>
    </row>
    <row r="22" spans="1:2" ht="12.75">
      <c r="A22" s="14"/>
      <c r="B22" t="s">
        <v>18</v>
      </c>
    </row>
    <row r="23" spans="1:2" ht="12.75">
      <c r="A23" s="5"/>
      <c r="B23" t="s">
        <v>16</v>
      </c>
    </row>
    <row r="24" spans="1:2" ht="12.75">
      <c r="A24" s="6"/>
      <c r="B24" t="s">
        <v>17</v>
      </c>
    </row>
  </sheetData>
  <sheetProtection/>
  <mergeCells count="3">
    <mergeCell ref="A1:K1"/>
    <mergeCell ref="B4:K4"/>
    <mergeCell ref="N5:O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RSSI WoodShop</cp:lastModifiedBy>
  <dcterms:created xsi:type="dcterms:W3CDTF">2012-04-03T16:18:36Z</dcterms:created>
  <dcterms:modified xsi:type="dcterms:W3CDTF">2012-10-17T17:05:07Z</dcterms:modified>
  <cp:category/>
  <cp:version/>
  <cp:contentType/>
  <cp:contentStatus/>
</cp:coreProperties>
</file>